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Коротченкова А.В\!!!Раскрытие информации\Раскрытие по ВД по ТП и Тарифному меню на 2025 год\Выпадающие\ВЭ\"/>
    </mc:Choice>
  </mc:AlternateContent>
  <bookViews>
    <workbookView xWindow="0" yWindow="0" windowWidth="28800" windowHeight="11745"/>
  </bookViews>
  <sheets>
    <sheet name="п.19&quot;б&quot;ПП РФ от 21.01.2004г №2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nscount" hidden="1">1</definedName>
    <definedName name="bid_category_c1">[1]TEHSHEET!$L$2:$L$3</definedName>
    <definedName name="c_count_list" localSheetId="0">#REF!</definedName>
    <definedName name="c_count_list">#REF!</definedName>
    <definedName name="Category_property_list" localSheetId="0">#REF!</definedName>
    <definedName name="Category_property_list">#REF!</definedName>
    <definedName name="CHECK_LINK_RANGE_1">"Калькуляция!$I$11:$I$132"</definedName>
    <definedName name="CheckBC_List13_9_1" localSheetId="0">#REF!</definedName>
    <definedName name="CheckBC_List13_9_1">#REF!</definedName>
    <definedName name="CheckBC_List13_9_2" localSheetId="0">#REF!</definedName>
    <definedName name="CheckBC_List13_9_2">#REF!</definedName>
    <definedName name="CheckBC_List23_1_1" localSheetId="0">#REF!</definedName>
    <definedName name="CheckBC_List23_1_1">#REF!</definedName>
    <definedName name="CheckBC_List23_1_2" localSheetId="0">#REF!</definedName>
    <definedName name="CheckBC_List23_1_2">#REF!</definedName>
    <definedName name="CheckBC_List23_1_3" localSheetId="0">#REF!</definedName>
    <definedName name="CheckBC_List23_1_3">#REF!</definedName>
    <definedName name="CheckBC_List23_1_4" localSheetId="0">#REF!</definedName>
    <definedName name="CheckBC_List23_1_4">#REF!</definedName>
    <definedName name="CheckBC_List23_1_5" localSheetId="0">#REF!</definedName>
    <definedName name="CheckBC_List23_1_5">#REF!</definedName>
    <definedName name="CheckBC_List23_2" localSheetId="0">#REF!</definedName>
    <definedName name="CheckBC_List23_2">#REF!</definedName>
    <definedName name="city_type_list">[1]TEHSHEET!$G$2:$G$3</definedName>
    <definedName name="DATA_VALUE">"NO"</definedName>
    <definedName name="DemoDate">"test"</definedName>
    <definedName name="doc_list">[1]TEHSHEET!$D$2:$D$3</definedName>
    <definedName name="et_List01_1" localSheetId="0">#REF!</definedName>
    <definedName name="et_List01_1">#REF!</definedName>
    <definedName name="et_List01_2" localSheetId="0">#REF!</definedName>
    <definedName name="et_List01_2">#REF!</definedName>
    <definedName name="et_List01_dop" localSheetId="0">#REF!</definedName>
    <definedName name="et_List01_dop">#REF!</definedName>
    <definedName name="et_List02_2" localSheetId="0">#REF!</definedName>
    <definedName name="et_List02_2">#REF!</definedName>
    <definedName name="et_List03_2" localSheetId="0">#REF!</definedName>
    <definedName name="et_List03_2">#REF!</definedName>
    <definedName name="et_List04_2" localSheetId="0">#REF!</definedName>
    <definedName name="et_List04_2">#REF!</definedName>
    <definedName name="et_List05_2" localSheetId="0">#REF!</definedName>
    <definedName name="et_List05_2">#REF!</definedName>
    <definedName name="et_List06_2" localSheetId="0">#REF!</definedName>
    <definedName name="et_List06_2">#REF!</definedName>
    <definedName name="et_List07_2" localSheetId="0">#REF!</definedName>
    <definedName name="et_List07_2">#REF!</definedName>
    <definedName name="et_List08_1" localSheetId="0">#REF!</definedName>
    <definedName name="et_List08_1">#REF!</definedName>
    <definedName name="et_List08_2" localSheetId="0">#REF!</definedName>
    <definedName name="et_List08_2">#REF!</definedName>
    <definedName name="et_List09_1" localSheetId="0">#REF!</definedName>
    <definedName name="et_List09_1">#REF!</definedName>
    <definedName name="et_List09_2" localSheetId="0">#REF!</definedName>
    <definedName name="et_List09_2">#REF!</definedName>
    <definedName name="et_List11_1" localSheetId="0">#REF!</definedName>
    <definedName name="et_List11_1">#REF!</definedName>
    <definedName name="et_List14_1" localSheetId="0">#REF!</definedName>
    <definedName name="et_List14_1">#REF!</definedName>
    <definedName name="et_List25_doc" localSheetId="0">#REF!</definedName>
    <definedName name="et_List25_doc">#REF!</definedName>
    <definedName name="et_List25_doc_1" localSheetId="0">#REF!</definedName>
    <definedName name="et_List25_doc_1">#REF!</definedName>
    <definedName name="et_List25_url" localSheetId="0">#REF!</definedName>
    <definedName name="et_List25_url">#REF!</definedName>
    <definedName name="et_union_List01_metod" localSheetId="0">#REF!</definedName>
    <definedName name="et_union_List01_metod">#REF!</definedName>
    <definedName name="god">[1]Титульный!$F$11</definedName>
    <definedName name="god_first">[1]Титульный!$F$12</definedName>
    <definedName name="GUID_VALUE">"NO"</definedName>
    <definedName name="HTML_LineAfter">FALSE</definedName>
    <definedName name="HTML_LineBefore">FALSE</definedName>
    <definedName name="HTML_OBDlg2">TRUE</definedName>
    <definedName name="HTML_OBDlg4">TRUE</definedName>
    <definedName name="Irtysh">[2]иртышская!$A$5:$G$42</definedName>
    <definedName name="izol_type_list" localSheetId="0">#REF!</definedName>
    <definedName name="izol_type_list">#REF!</definedName>
    <definedName name="kat_nad_list">[1]TEHSHEET!$H$2:$H$4</definedName>
    <definedName name="KEY">"tet"</definedName>
    <definedName name="kl_count_list" localSheetId="0">#REF!</definedName>
    <definedName name="kl_count_list">#REF!</definedName>
    <definedName name="KOTLODERJ_LIST">[3]Справочники!$E$9:$E$13</definedName>
    <definedName name="KTP" localSheetId="0">'[4]5'!#REF!</definedName>
    <definedName name="KTP">'[4]5'!#REF!</definedName>
    <definedName name="kW_а_ген1" localSheetId="0">#REF!</definedName>
    <definedName name="kW_а_ген1">#REF!</definedName>
    <definedName name="kW_а_ген3" localSheetId="0">#REF!</definedName>
    <definedName name="kW_а_ген3">#REF!</definedName>
    <definedName name="let">[5]Справочники!$J$18:$J$22</definedName>
    <definedName name="limcount">1</definedName>
    <definedName name="line" localSheetId="0">'[4]5'!#REF!</definedName>
    <definedName name="line">'[4]5'!#REF!</definedName>
    <definedName name="logical">[3]TEHSHEET!$K$2:$K$3</definedName>
    <definedName name="material_list" localSheetId="0">#REF!</definedName>
    <definedName name="material_list">#REF!</definedName>
    <definedName name="metod_list">[1]TEHSHEET!$J$2:$J$7</definedName>
    <definedName name="mrsk">[5]Справочники!$B$1:$B$15</definedName>
    <definedName name="MU">[5]Справочники!$M$1:$M$4</definedName>
    <definedName name="napr_list">[1]TEHSHEET!$I$2:$I$5</definedName>
    <definedName name="napr_rp_list" localSheetId="0">#REF!</definedName>
    <definedName name="napr_rp_list">#REF!</definedName>
    <definedName name="napr_s7_list" localSheetId="0">#REF!</definedName>
    <definedName name="napr_s7_list">#REF!</definedName>
    <definedName name="napr_tr_list_1" localSheetId="0">#REF!</definedName>
    <definedName name="napr_tr_list_1">#REF!</definedName>
    <definedName name="nom_tok" localSheetId="0">#REF!</definedName>
    <definedName name="nom_tok">#REF!</definedName>
    <definedName name="nov_tariff">[3]Титульный!$F$12</definedName>
    <definedName name="object_type_list">[1]TEHSHEET!$K$2:$K$7</definedName>
    <definedName name="obor_type_list" localSheetId="0">#REF!</definedName>
    <definedName name="obor_type_list">#REF!</definedName>
    <definedName name="p1_rst_1" localSheetId="0">#REF!</definedName>
    <definedName name="p1_rst_1">#REF!</definedName>
    <definedName name="P19_T1_Protect" localSheetId="0"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bStartPageNumber">1</definedName>
    <definedName name="pbUpdatePageNumbering">TRUE</definedName>
    <definedName name="period_list">[3]TEHSHEET!$N$2:$N$7</definedName>
    <definedName name="pIns_List08_1" localSheetId="0">#REF!</definedName>
    <definedName name="pIns_List08_1">#REF!</definedName>
    <definedName name="pIns_List11_1" localSheetId="0">#REF!</definedName>
    <definedName name="pIns_List11_1">#REF!</definedName>
    <definedName name="pIns_List11_2" localSheetId="0">#REF!</definedName>
    <definedName name="pIns_List11_2">#REF!</definedName>
    <definedName name="pIns_List11_3" localSheetId="0">#REF!</definedName>
    <definedName name="pIns_List11_3">#REF!</definedName>
    <definedName name="pIns_List12_1" localSheetId="0">#REF!</definedName>
    <definedName name="pIns_List12_1">#REF!</definedName>
    <definedName name="pIns_List12_2" localSheetId="0">#REF!</definedName>
    <definedName name="pIns_List12_2">#REF!</definedName>
    <definedName name="pIns_List12_3" localSheetId="0">#REF!</definedName>
    <definedName name="pIns_List12_3">#REF!</definedName>
    <definedName name="pIns_List23_1" localSheetId="0">#REF!</definedName>
    <definedName name="pIns_List23_1">#REF!</definedName>
    <definedName name="pIns_List23_2" localSheetId="0">#REF!</definedName>
    <definedName name="pIns_List23_2">#REF!</definedName>
    <definedName name="privod_material_list" localSheetId="0">#REF!</definedName>
    <definedName name="privod_material_list">#REF!</definedName>
    <definedName name="privod_type_list" localSheetId="0">#REF!</definedName>
    <definedName name="privod_type_list">#REF!</definedName>
    <definedName name="prokalad_list" localSheetId="0">#REF!</definedName>
    <definedName name="prokalad_list">#REF!</definedName>
    <definedName name="PROT_22" localSheetId="0">P3_PROT_22,P4_PROT_22,P5_PROT_22</definedName>
    <definedName name="PROT_22">P3_PROT_22,P4_PROT_22,P5_PROT_22</definedName>
    <definedName name="q_list" localSheetId="0">#REF!</definedName>
    <definedName name="q_list">#REF!</definedName>
    <definedName name="qr110to10" localSheetId="0">'[6]баланс квадраты ПЭС'!#REF!</definedName>
    <definedName name="qr110to10">'[6]баланс квадраты ПЭС'!#REF!</definedName>
    <definedName name="qr110to35" localSheetId="0">'[6]баланс квадраты ПЭС'!#REF!</definedName>
    <definedName name="qr110to35">'[6]баланс квадраты ПЭС'!#REF!</definedName>
    <definedName name="qr220to10_2" localSheetId="0">'[6]баланс квадраты ПЭС'!#REF!</definedName>
    <definedName name="qr220to10_2">'[6]баланс квадраты ПЭС'!#REF!</definedName>
    <definedName name="qr220to110" localSheetId="0">'[6]баланс квадраты ПЭС'!#REF!</definedName>
    <definedName name="qr220to110">'[6]баланс квадраты ПЭС'!#REF!</definedName>
    <definedName name="qr220to35" localSheetId="0">'[6]баланс квадраты ПЭС'!#REF!</definedName>
    <definedName name="qr220to35">'[6]баланс квадраты ПЭС'!#REF!</definedName>
    <definedName name="qr35to10" localSheetId="0">'[6]баланс квадраты ПЭС'!#REF!</definedName>
    <definedName name="qr35to10">'[6]баланс квадраты ПЭС'!#REF!</definedName>
    <definedName name="rab_1_165" localSheetId="0">#REF!</definedName>
    <definedName name="rab_1_165">#REF!</definedName>
    <definedName name="rab_2_165" localSheetId="0">#REF!</definedName>
    <definedName name="rab_2_165">#REF!</definedName>
    <definedName name="Razd1End" localSheetId="0">#REF!</definedName>
    <definedName name="Razd1End">#REF!</definedName>
    <definedName name="Razd1Start" localSheetId="0">#REF!</definedName>
    <definedName name="Razd1Start">#REF!</definedName>
    <definedName name="Razd2End" localSheetId="0">#REF!</definedName>
    <definedName name="Razd2End">#REF!</definedName>
    <definedName name="Razd2Start" localSheetId="0">#REF!</definedName>
    <definedName name="Razd2Start">#REF!</definedName>
    <definedName name="Razd3Start" localSheetId="0">#REF!</definedName>
    <definedName name="Razd3Start">#REF!</definedName>
    <definedName name="Razd4End" localSheetId="0">#REF!</definedName>
    <definedName name="Razd4End">#REF!</definedName>
    <definedName name="Razd4Start" localSheetId="0">#REF!</definedName>
    <definedName name="Razd4Start">#REF!</definedName>
    <definedName name="Razd5End" localSheetId="0">#REF!</definedName>
    <definedName name="Razd5End">#REF!</definedName>
    <definedName name="Razd5Start" localSheetId="0">#REF!</definedName>
    <definedName name="Razd5Start">#REF!</definedName>
    <definedName name="Razd6End" localSheetId="0">#REF!</definedName>
    <definedName name="Razd6End">#REF!</definedName>
    <definedName name="Razd6Start" localSheetId="0">#REF!</definedName>
    <definedName name="Razd6Start">#REF!</definedName>
    <definedName name="Razd7End" localSheetId="0">#REF!</definedName>
    <definedName name="Razd7End">#REF!</definedName>
    <definedName name="Razd7Start" localSheetId="0">#REF!</definedName>
    <definedName name="Razd7Start">#REF!</definedName>
    <definedName name="reg_list">[1]TEHSHEET!$A$28</definedName>
    <definedName name="region_name">[3]Титульный!$F$8</definedName>
    <definedName name="rsk">[5]Справочники!$D$1:$D$62</definedName>
    <definedName name="s8_date_1" localSheetId="0">#REF!</definedName>
    <definedName name="s8_date_1">#REF!</definedName>
    <definedName name="s8_date_2" localSheetId="0">#REF!</definedName>
    <definedName name="s8_date_2">#REF!</definedName>
    <definedName name="s8_linkdocs_1" localSheetId="0">#REF!</definedName>
    <definedName name="s8_linkdocs_1">#REF!</definedName>
    <definedName name="s8_linkdocs_2" localSheetId="0">#REF!</definedName>
    <definedName name="s8_linkdocs_2">#REF!</definedName>
    <definedName name="SAPBEXrevision" hidden="1">1</definedName>
    <definedName name="SAPBEXsysID" hidden="1">"BW2"</definedName>
    <definedName name="SAPBEXwbID" hidden="1">"479GSPMTNK9HM4ZSIVE5K2SH6"</definedName>
    <definedName name="SCOPE_16_PRT" localSheetId="0">P1_SCOPE_16_PRT,P2_SCOPE_16_PRT</definedName>
    <definedName name="SCOPE_16_PRT">P1_SCOPE_16_PRT,P2_SCOPE_16_PRT</definedName>
    <definedName name="SCOPE_17_PRT" localSheetId="0">P1_SCOPE_16_PRT,P2_SCOPE_16_PRT</definedName>
    <definedName name="SCOPE_17_PRT">P1_SCOPE_16_PRT,P2_SCOPE_16_PRT</definedName>
    <definedName name="SCOPE_PER_PRT" localSheetId="0">P5_SCOPE_PER_PRT,P6_SCOPE_PER_PRT,P7_SCOPE_PER_PRT,P8_SCOPE_PER_PRT</definedName>
    <definedName name="SCOPE_PER_PRT">P5_SCOPE_PER_PRT,P6_SCOPE_PER_PRT,P7_SCOPE_PER_PRT,P8_SCOPE_PER_PRT</definedName>
    <definedName name="SCOPE_SV_PRT" localSheetId="0">P1_SCOPE_SV_PRT,P2_SCOPE_SV_PRT,P3_SCOPE_SV_PRT</definedName>
    <definedName name="SCOPE_SV_PRT">P1_SCOPE_SV_PRT,P2_SCOPE_SV_PRT,P3_SCOPE_SV_PRT</definedName>
    <definedName name="sechenie_list" localSheetId="0">#REF!</definedName>
    <definedName name="sechenie_list">#REF!</definedName>
    <definedName name="sechenie_list_2" localSheetId="0">#REF!</definedName>
    <definedName name="sechenie_list_2">#REF!</definedName>
    <definedName name="sencount">1</definedName>
    <definedName name="SoprMat_List21_3" localSheetId="0">#REF!</definedName>
    <definedName name="SoprMat_List21_3">#REF!</definedName>
    <definedName name="sposob_procl_list" localSheetId="0">#REF!</definedName>
    <definedName name="sposob_procl_list">#REF!</definedName>
    <definedName name="station_list" localSheetId="0">#REF!</definedName>
    <definedName name="station_list">#REF!</definedName>
    <definedName name="StatusDate">" "</definedName>
    <definedName name="STR_MESSAGE_VALUE">"STR_MESSAGE_VALUE"</definedName>
    <definedName name="T2.1_Protect" localSheetId="0">P4_T2.1_Protect,P5_T2.1_Protect,P6_T2.1_Protect,P7_T2.1_Protect</definedName>
    <definedName name="T2.1_Protect">P4_T2.1_Protect,P5_T2.1_Protect,P6_T2.1_Protect,P7_T2.1_Protect</definedName>
    <definedName name="T2_1_Protect" localSheetId="0">P4_T2_1_Protect,P5_T2_1_Protect,P6_T2_1_Protect,P7_T2_1_Protect</definedName>
    <definedName name="T2_1_Protect">P4_T2_1_Protect,P5_T2_1_Protect,P6_T2_1_Protect,P7_T2_1_Protect</definedName>
    <definedName name="T2_2_Protect" localSheetId="0">P4_T2_2_Protect,P5_T2_2_Protect,P6_T2_2_Protect,P7_T2_2_Protect</definedName>
    <definedName name="T2_2_Protect">P4_T2_2_Protect,P5_T2_2_Protect,P6_T2_2_Protect,P7_T2_2_Protect</definedName>
    <definedName name="T2_DiapProt" localSheetId="0">P1_T2_DiapProt,P2_T2_DiapProt</definedName>
    <definedName name="T2_DiapProt">P1_T2_DiapProt,P2_T2_DiapProt</definedName>
    <definedName name="T2_Protect" localSheetId="0">P4_T2_Protect,P5_T2_Protect,P6_T2_Protect</definedName>
    <definedName name="T2_Protect">P4_T2_Protect,P5_T2_Protect,P6_T2_Protect</definedName>
    <definedName name="T6_Protect" localSheetId="0">P1_T6_Protect,P2_T6_Protect</definedName>
    <definedName name="T6_Protect">P1_T6_Protect,P2_T6_Protect</definedName>
    <definedName name="tavrich">[2]таврическая!$A$4:$G$31</definedName>
    <definedName name="TM1REBUILDOPTION">1</definedName>
    <definedName name="tr_count_list" localSheetId="0">#REF!</definedName>
    <definedName name="tr_count_list">#REF!</definedName>
    <definedName name="ue_List11_165" localSheetId="0">#REF!</definedName>
    <definedName name="ue_List11_165">#REF!</definedName>
    <definedName name="ue_List11_166" localSheetId="0">#REF!</definedName>
    <definedName name="ue_List11_166">#REF!</definedName>
    <definedName name="ue_List11_167" localSheetId="0">#REF!</definedName>
    <definedName name="ue_List11_167">#REF!</definedName>
    <definedName name="ue_List11_179" localSheetId="0">#REF!</definedName>
    <definedName name="ue_List11_179">#REF!</definedName>
    <definedName name="ue_List12_165" localSheetId="0">#REF!</definedName>
    <definedName name="ue_List12_165">#REF!</definedName>
    <definedName name="ue_List12_166" localSheetId="0">#REF!</definedName>
    <definedName name="ue_List12_166">#REF!</definedName>
    <definedName name="ue_List12_167" localSheetId="0">#REF!</definedName>
    <definedName name="ue_List12_167">#REF!</definedName>
    <definedName name="ue_List12_179" localSheetId="0">#REF!</definedName>
    <definedName name="ue_List12_179">#REF!</definedName>
    <definedName name="version">[3]Инструкция!$B$3</definedName>
    <definedName name="vid_krun_list" localSheetId="0">#REF!</definedName>
    <definedName name="vid_krun_list">#REF!</definedName>
    <definedName name="yacheyka_count_list" localSheetId="0">#REF!</definedName>
    <definedName name="yacheyka_count_list">#REF!</definedName>
    <definedName name="year">[5]Справочники!$J$1:$J$15</definedName>
    <definedName name="year_first_list">[1]TEHSHEET!$F$2:$F$5</definedName>
    <definedName name="year_list">[1]TEHSHEET!$E$2:$E$12</definedName>
    <definedName name="всемар" localSheetId="0">#REF!</definedName>
    <definedName name="всемар">#REF!</definedName>
    <definedName name="всемарки" localSheetId="0">#REF!</definedName>
    <definedName name="всемарки">#REF!</definedName>
    <definedName name="ВЫР" localSheetId="0">'[7]Баланс по ТЭЦ-1'!$J$6</definedName>
    <definedName name="ВЫР">'[7]Баланс по ТЭЦ-1'!$J$6</definedName>
    <definedName name="ДатаТекст" localSheetId="0">'[8]Титульный лист С-П'!#REF!</definedName>
    <definedName name="ДатаТекст">'[8]Титульный лист С-П'!#REF!</definedName>
    <definedName name="е">'[9]Приложение №1 новое стр-во'!#REF!</definedName>
    <definedName name="ктр" localSheetId="0">'[4]5'!#REF!</definedName>
    <definedName name="ктр">'[4]5'!#REF!</definedName>
    <definedName name="ли">[10]Лист1!$C$3:$D$230</definedName>
    <definedName name="ллл" localSheetId="0">'[9]Приложение №1 новое стр-во'!#REF!</definedName>
    <definedName name="ллл">'[9]Приложение №1 новое стр-во'!#REF!</definedName>
    <definedName name="мар" localSheetId="0">#REF!</definedName>
    <definedName name="мар">#REF!</definedName>
    <definedName name="мДата" localSheetId="0">[7]Настройки!$B$8</definedName>
    <definedName name="мДата">[7]Настройки!$B$8</definedName>
    <definedName name="НБд" localSheetId="0">'[7]Баланс по ТЭЦ-1'!$N$381</definedName>
    <definedName name="НБд">'[7]Баланс по ТЭЦ-1'!$N$381</definedName>
    <definedName name="о_165" localSheetId="0">#REF!</definedName>
    <definedName name="о_165">#REF!</definedName>
    <definedName name="о_166" localSheetId="0">#REF!</definedName>
    <definedName name="о_166">#REF!</definedName>
    <definedName name="о_167" localSheetId="0">#REF!</definedName>
    <definedName name="о_167">#REF!</definedName>
    <definedName name="о_168" localSheetId="0">#REF!</definedName>
    <definedName name="о_168">#REF!</definedName>
    <definedName name="о_170" localSheetId="0">#REF!</definedName>
    <definedName name="о_170">#REF!</definedName>
    <definedName name="о_171" localSheetId="0">#REF!</definedName>
    <definedName name="о_171">#REF!</definedName>
    <definedName name="о_224" localSheetId="0">#REF!</definedName>
    <definedName name="о_224">#REF!</definedName>
    <definedName name="о_225" localSheetId="0">#REF!</definedName>
    <definedName name="о_225">#REF!</definedName>
    <definedName name="о_235" localSheetId="0">#REF!</definedName>
    <definedName name="о_235">#REF!</definedName>
    <definedName name="о_236" localSheetId="0">#REF!</definedName>
    <definedName name="о_236">#REF!</definedName>
    <definedName name="о_249" localSheetId="0">#REF!</definedName>
    <definedName name="о_249">#REF!</definedName>
    <definedName name="о_250" localSheetId="0">#REF!</definedName>
    <definedName name="о_250">#REF!</definedName>
    <definedName name="о_251" localSheetId="0">#REF!</definedName>
    <definedName name="о_251">#REF!</definedName>
    <definedName name="о_252" localSheetId="0">#REF!</definedName>
    <definedName name="о_252">#REF!</definedName>
    <definedName name="о_531" localSheetId="0">#REF!</definedName>
    <definedName name="о_531">#REF!</definedName>
    <definedName name="о_532" localSheetId="0">#REF!</definedName>
    <definedName name="о_532">#REF!</definedName>
    <definedName name="о_533" localSheetId="0">#REF!</definedName>
    <definedName name="о_533">#REF!</definedName>
    <definedName name="о_553" localSheetId="0">#REF!</definedName>
    <definedName name="о_553">#REF!</definedName>
    <definedName name="о_555i" localSheetId="0">#REF!</definedName>
    <definedName name="о_555i">#REF!</definedName>
    <definedName name="о_556">[2]таврическая!$G$7</definedName>
    <definedName name="о_557">[2]таврическая!$G$9</definedName>
    <definedName name="о_мв10ат1i" localSheetId="0">#REF!</definedName>
    <definedName name="о_мв10ат1i">#REF!</definedName>
    <definedName name="о_мв10ат2i" localSheetId="0">#REF!</definedName>
    <definedName name="о_мв10ат2i">#REF!</definedName>
    <definedName name="о_шсов220">[2]иртышская!$G$18</definedName>
    <definedName name="об" localSheetId="0">#REF!</definedName>
    <definedName name="об">#REF!</definedName>
    <definedName name="_xlnm.Print_Area" localSheetId="0">'п.19"б"ПП РФ от 21.01.2004г №24'!$A$1:$P$8</definedName>
    <definedName name="ОТДАЧА" localSheetId="0">'[7]Баланс по ТЭЦ-1'!$J$99</definedName>
    <definedName name="ОТДАЧА">'[7]Баланс по ТЭЦ-1'!$J$99</definedName>
    <definedName name="Отдача_ГРУ" localSheetId="0">'[7]Баланс по ТЭЦ-1'!$J$120</definedName>
    <definedName name="Отдача_ГРУ">'[7]Баланс по ТЭЦ-1'!$J$120</definedName>
    <definedName name="Отдача110" localSheetId="0">'[7]Баланс по ТЭЦ-1'!$J$100</definedName>
    <definedName name="Отдача110">'[7]Баланс по ТЭЦ-1'!$J$100</definedName>
    <definedName name="ОтпВСеть" localSheetId="0">#REF!</definedName>
    <definedName name="ОтпВСеть">#REF!</definedName>
    <definedName name="п_165" localSheetId="0">#REF!</definedName>
    <definedName name="п_165">#REF!</definedName>
    <definedName name="п_166" localSheetId="0">#REF!</definedName>
    <definedName name="п_166">#REF!</definedName>
    <definedName name="п_167" localSheetId="0">#REF!</definedName>
    <definedName name="п_167">#REF!</definedName>
    <definedName name="п_168" localSheetId="0">#REF!</definedName>
    <definedName name="п_168">#REF!</definedName>
    <definedName name="п_170" localSheetId="0">#REF!</definedName>
    <definedName name="п_170">#REF!</definedName>
    <definedName name="п_171" localSheetId="0">#REF!</definedName>
    <definedName name="п_171">#REF!</definedName>
    <definedName name="п_224" localSheetId="0">#REF!</definedName>
    <definedName name="п_224">#REF!</definedName>
    <definedName name="п_225" localSheetId="0">#REF!</definedName>
    <definedName name="п_225">#REF!</definedName>
    <definedName name="п_235" localSheetId="0">#REF!</definedName>
    <definedName name="п_235">#REF!</definedName>
    <definedName name="п_236" localSheetId="0">#REF!</definedName>
    <definedName name="п_236">#REF!</definedName>
    <definedName name="п_249" localSheetId="0">#REF!</definedName>
    <definedName name="п_249">#REF!</definedName>
    <definedName name="п_250" localSheetId="0">#REF!</definedName>
    <definedName name="п_250">#REF!</definedName>
    <definedName name="п_251" localSheetId="0">#REF!</definedName>
    <definedName name="п_251">#REF!</definedName>
    <definedName name="п_252" localSheetId="0">#REF!</definedName>
    <definedName name="п_252">#REF!</definedName>
    <definedName name="п_531" localSheetId="0">#REF!</definedName>
    <definedName name="п_531">#REF!</definedName>
    <definedName name="п_532" localSheetId="0">#REF!</definedName>
    <definedName name="п_532">#REF!</definedName>
    <definedName name="п_533" localSheetId="0">#REF!</definedName>
    <definedName name="п_533">#REF!</definedName>
    <definedName name="п_553" localSheetId="0">#REF!</definedName>
    <definedName name="п_553">#REF!</definedName>
    <definedName name="п_555i" localSheetId="0">#REF!</definedName>
    <definedName name="п_555i">#REF!</definedName>
    <definedName name="п_556">[2]таврическая!$G$6</definedName>
    <definedName name="п_557">[2]таврическая!$G$8</definedName>
    <definedName name="п_в15ат1" localSheetId="0">#REF!</definedName>
    <definedName name="п_в15ат1">#REF!</definedName>
    <definedName name="п_в15ат2" localSheetId="0">#REF!</definedName>
    <definedName name="п_в15ат2">#REF!</definedName>
    <definedName name="п_мв10ат1i" localSheetId="0">#REF!</definedName>
    <definedName name="п_мв10ат1i">#REF!</definedName>
    <definedName name="п_мв10ат2i" localSheetId="0">#REF!</definedName>
    <definedName name="п_мв10ат2i">#REF!</definedName>
    <definedName name="п_ф6" localSheetId="0">#REF!</definedName>
    <definedName name="п_ф6">#REF!</definedName>
    <definedName name="п_ф9" localSheetId="0">#REF!</definedName>
    <definedName name="п_ф9">#REF!</definedName>
    <definedName name="п_шсов220">[2]иртышская!$G$17</definedName>
    <definedName name="Потери" localSheetId="0">#REF!</definedName>
    <definedName name="Потери">#REF!</definedName>
    <definedName name="Потери110" localSheetId="0">#REF!</definedName>
    <definedName name="Потери110">#REF!</definedName>
    <definedName name="Потери6" localSheetId="0">#REF!</definedName>
    <definedName name="Потери6">#REF!</definedName>
    <definedName name="ПотериРУ" localSheetId="0">#REF!</definedName>
    <definedName name="ПотериРУ">#REF!</definedName>
    <definedName name="ПотериТР" localSheetId="0">#REF!</definedName>
    <definedName name="ПотериТР">#REF!</definedName>
    <definedName name="ПотериТРСН" localSheetId="0">#REF!</definedName>
    <definedName name="ПотериТРСН">#REF!</definedName>
    <definedName name="ППЖТ" localSheetId="0">'[7]Баланс по ТЭЦ-1'!$J$194</definedName>
    <definedName name="ППЖТ">'[7]Баланс по ТЭЦ-1'!$J$194</definedName>
    <definedName name="прайс" localSheetId="0">'[9]Приложение №1 новое стр-во'!#REF!</definedName>
    <definedName name="прайс">'[9]Приложение №1 новое стр-во'!#REF!</definedName>
    <definedName name="прайс66" localSheetId="0">'[9]Приложение №1 новое стр-во'!#REF!</definedName>
    <definedName name="прайс66">'[9]Приложение №1 новое стр-во'!#REF!</definedName>
    <definedName name="прайс77" localSheetId="0">'[9]Приложение №1 новое стр-во'!#REF!</definedName>
    <definedName name="прайс77">'[9]Приложение №1 новое стр-во'!#REF!</definedName>
    <definedName name="ПРИЕМ" localSheetId="0">'[7]Баланс по ТЭЦ-1'!$J$86</definedName>
    <definedName name="ПРИЕМ">'[7]Баланс по ТЭЦ-1'!$J$86</definedName>
    <definedName name="Прием110" localSheetId="0">'[7]Баланс по ТЭЦ-1'!$J$87</definedName>
    <definedName name="Прием110">'[7]Баланс по ТЭЦ-1'!$J$87</definedName>
    <definedName name="ПРИХОД" localSheetId="0">'[7]Баланс по ТЭЦ-1'!$J$186</definedName>
    <definedName name="ПРИХОД">'[7]Баланс по ТЭЦ-1'!$J$186</definedName>
    <definedName name="ПрНуж" localSheetId="0">'[7]Баланс по ТЭЦ-1'!$J$198</definedName>
    <definedName name="ПрНуж">'[7]Баланс по ТЭЦ-1'!$J$198</definedName>
    <definedName name="проч1" localSheetId="0">#REF!</definedName>
    <definedName name="проч1">#REF!</definedName>
    <definedName name="пэссчет" localSheetId="0">#REF!</definedName>
    <definedName name="пэссчет">#REF!</definedName>
    <definedName name="рг">[11]Титул!$E$3</definedName>
    <definedName name="рег.год">[12]C1!$O$3</definedName>
    <definedName name="Реестр" localSheetId="0">'[9]Приложение №1 новое стр-во'!#REF!</definedName>
    <definedName name="Реестр">'[9]Приложение №1 новое стр-во'!#REF!</definedName>
    <definedName name="рр" localSheetId="0">'[9]Приложение №1 новое стр-во'!#REF!</definedName>
    <definedName name="рр">'[9]Приложение №1 новое стр-во'!#REF!</definedName>
    <definedName name="ррррррррррррр" localSheetId="0">'[13]Приложение №1 реконструкция'!#REF!</definedName>
    <definedName name="ррррррррррррр">'[13]Приложение №1 реконструкция'!#REF!</definedName>
    <definedName name="свод">'[13]Приложение №1 реконструкция'!#REF!</definedName>
    <definedName name="СН" localSheetId="0">'[7]Баланс по ТЭЦ-1'!$J$24</definedName>
    <definedName name="СН">'[7]Баланс по ТЭЦ-1'!$J$24</definedName>
    <definedName name="СН_Б">[2]сибирь!$H$16</definedName>
    <definedName name="СН_З" localSheetId="0">#REF!</definedName>
    <definedName name="СН_З">#REF!</definedName>
    <definedName name="СН_И" localSheetId="0">#REF!</definedName>
    <definedName name="СН_И">#REF!</definedName>
    <definedName name="СН_С" localSheetId="0">#REF!</definedName>
    <definedName name="СН_С">#REF!</definedName>
    <definedName name="СН_Т" localSheetId="0">'[14]табл 1'!#REF!</definedName>
    <definedName name="СН_Т">'[14]табл 1'!#REF!</definedName>
    <definedName name="ставдаты">[15]Лист1!$Z$3:$AA$109</definedName>
    <definedName name="счетчики" localSheetId="0">#REF!</definedName>
    <definedName name="счетчики">#REF!</definedName>
    <definedName name="ФСН" localSheetId="0">'[7]Баланс по ТЭЦ-1'!$J$58</definedName>
    <definedName name="ФСН">'[7]Баланс по ТЭЦ-1'!$J$58</definedName>
    <definedName name="ФЦН1" localSheetId="0">'[7]Баланс по ТЭЦ-1'!$J$152</definedName>
    <definedName name="ФЦН1">'[7]Баланс по ТЭЦ-1'!$J$152</definedName>
    <definedName name="ФЦН2" localSheetId="0">'[7]Баланс по ТЭЦ-1'!$J$153</definedName>
    <definedName name="ФЦН2">'[7]Баланс по ТЭЦ-1'!$J$153</definedName>
    <definedName name="ХН" localSheetId="0">'[7]Баланс по ТЭЦ-1'!$J$68</definedName>
    <definedName name="ХН">'[7]Баланс по ТЭЦ-1'!$J$68</definedName>
    <definedName name="ч" localSheetId="0">'[13]Приложение №1 реконструкция'!#REF!</definedName>
    <definedName name="ч">'[13]Приложение №1 реконструкция'!#REF!</definedName>
    <definedName name="ы11" localSheetId="0">'[14]табл 1'!#REF!</definedName>
    <definedName name="ы11">'[14]табл 1'!#REF!</definedName>
    <definedName name="я" localSheetId="0">'[13]Приложение №1 реконструкция'!#REF!</definedName>
    <definedName name="я">'[13]Приложение №1 реконструкция'!#REF!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F8" i="1"/>
  <c r="E8" i="1"/>
  <c r="M8" i="1" l="1"/>
</calcChain>
</file>

<file path=xl/sharedStrings.xml><?xml version="1.0" encoding="utf-8"?>
<sst xmlns="http://schemas.openxmlformats.org/spreadsheetml/2006/main" count="23" uniqueCount="23">
  <si>
    <t>Форма 19</t>
  </si>
  <si>
    <t>№ п/п</t>
  </si>
  <si>
    <t>Наименование регулируемой организации</t>
  </si>
  <si>
    <t>Выпадающие доходы от предоставления льгот по технологическому присоединению потребителям до 15 кВт, 
тыс. руб. (без НДС), в т.ч. п. 4 - льгота по обеспечению приборами учета электрической энергии
(реализация ФЗ от 27.12.2018г. № 522-ФЗ)</t>
  </si>
  <si>
    <t>Выпадающие доходы от представления рассрочки по технологическому присоединению потребителям до 150 кВт, тыс. руб. (без НДС)</t>
  </si>
  <si>
    <t>Выпадающие доходы от представления льгот по технологическому присоединению потребителям до 150 кВт в соотв. с ФЗ от 20.04.2014г. № 83-ФЗ, тыс. руб. (без НДС)</t>
  </si>
  <si>
    <t>Прочие выпадающие доходы (на разработку ПСД; на оплату технологического присоединения к сетям смежной сетевой организации)</t>
  </si>
  <si>
    <t>Итого величина выпадающих доходов, связанных с осуществлением технологического присоединения, не включаемых в плату за ТП, тыс. руб. (без НДС)</t>
  </si>
  <si>
    <t>Дата и номер принятия тарифного решения Регулятором</t>
  </si>
  <si>
    <t>Источник и дата публикации тарифного решения</t>
  </si>
  <si>
    <t>Всего величина выпадающих доходов от предоставления льгот по технологическому присоединению потребителям до 15 кВт, в т.ч.</t>
  </si>
  <si>
    <t>Выполнение организационно-технических мероприятий</t>
  </si>
  <si>
    <t>Выполнение мероприятий "последней мили", без учета выпадающих доходов по графе 3.3 таблицы</t>
  </si>
  <si>
    <t>Обеспечение средствами коммерческого учета электрической энергии
(ФЗ от 27.12.2018г.
№ 522-ФЗ)</t>
  </si>
  <si>
    <t>3=3.1+3.2+3.3</t>
  </si>
  <si>
    <t>3.1</t>
  </si>
  <si>
    <t>3.2</t>
  </si>
  <si>
    <t>3.3</t>
  </si>
  <si>
    <t>8=3+4+5+6+7</t>
  </si>
  <si>
    <t>Филиал ПАО "Россети Юг" -  "Волгоградэнерго"</t>
  </si>
  <si>
    <t xml:space="preserve">Приказ Комитета тарифного регулирования Волгоградской области от 29.11.2024 №44 </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</si>
  <si>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на 2025 год</t>
  </si>
  <si>
    <t xml:space="preserve"> Официальный интернет-портал 
правовой информации 
Государственная система правовой информации: http://publication.pravo.gov.ru/document/3401202412040006?index=1 
Номер опубликования: 3401202412040006    Дата опубликования: 04.12.2024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</si>
</sst>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charset val="204"/>
      <scheme val="minor"/>
    </font>
    <font>
      <sz val="10"/>
      <name val="Arial Cyr"/>
      <charset val="204"/>
    </font>
    <font>
      <b/>
      <sz val="20"/>
      <name val="Times New Roman"/>
      <family val="1"/>
      <charset val="204"/>
    </font>
    <font>
      <sz val="14"/>
      <name val="Times New Roman"/>
      <family val="1"/>
      <charset val="204"/>
    </font>
    <font>
      <sz val="15"/>
      <name val="Times New Roman"/>
      <family val="1"/>
      <charset val="204"/>
    </font>
    <font>
      <b/>
      <sz val="15"/>
      <name val="Times New Roman"/>
      <family val="1"/>
      <charset val="204"/>
    </font>
    <font>
      <sz val="13"/>
      <name val="Times New Roman"/>
      <family val="1"/>
      <charset val="204"/>
    </font>
    <font>
      <sz val="12"/>
      <name val="Times New Roman"/>
      <family val="1"/>
      <charset val="204"/>
    </font>
    <font>
      <b/>
      <sz val="13"/>
      <name val="Times New Roman"/>
      <family val="1"/>
      <charset val="204"/>
    </font>
    <font>
      <b/>
      <sz val="13"/>
      <color rgb="FFFF0000"/>
      <name val="Times New Roman"/>
      <family val="1"/>
      <charset val="204"/>
    </font>
    <font>
      <sz val="20"/>
      <name val="Times New Roman"/>
      <family val="1"/>
      <charset val="204"/>
    </font>
    <font>
      <sz val="11"/>
      <color theme="1"/>
      <name val="Calibri"/>
      <family val="2"/>
      <scheme val="minor"/>
    </font>
    <font>
      <sz val="20"/>
      <color theme="1"/>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rgb="FF0070C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0" fontId="1" fillId="0" borderId="0"/>
    <xf numFmtId="0" fontId="11" fillId="0" borderId="0"/>
  </cellStyleXfs>
  <cellXfs count="44">
    <xf numFmtId="0" fontId="0" fillId="0" borderId="0" xfId="0"/>
    <xf numFmtId="0" fontId="2" fillId="0" borderId="0" xfId="1" applyFont="1" applyBorder="1" applyAlignment="1">
      <alignment vertical="center" wrapText="1"/>
    </xf>
    <xf numFmtId="0" fontId="3" fillId="0" borderId="0" xfId="1" applyFont="1" applyFill="1" applyBorder="1" applyAlignment="1">
      <alignment horizontal="right"/>
    </xf>
    <xf numFmtId="0" fontId="4" fillId="2" borderId="0" xfId="1" applyFont="1" applyFill="1" applyBorder="1" applyAlignment="1" applyProtection="1">
      <alignment vertical="center"/>
      <protection locked="0"/>
    </xf>
    <xf numFmtId="0" fontId="5" fillId="2" borderId="0" xfId="1" applyFont="1" applyFill="1" applyBorder="1" applyAlignment="1" applyProtection="1">
      <alignment horizontal="left" vertical="center"/>
      <protection locked="0"/>
    </xf>
    <xf numFmtId="0" fontId="4" fillId="0" borderId="0" xfId="1" applyFont="1" applyFill="1" applyBorder="1" applyAlignment="1">
      <alignment horizontal="left" vertical="center"/>
    </xf>
    <xf numFmtId="0" fontId="4" fillId="0" borderId="0" xfId="1" applyFont="1" applyFill="1" applyBorder="1" applyAlignment="1">
      <alignment vertical="center"/>
    </xf>
    <xf numFmtId="164" fontId="4" fillId="0" borderId="0" xfId="2" applyNumberFormat="1" applyFont="1" applyFill="1" applyBorder="1" applyAlignment="1">
      <alignment vertical="center"/>
    </xf>
    <xf numFmtId="0" fontId="7" fillId="0" borderId="0" xfId="1" applyFont="1" applyFill="1" applyBorder="1" applyAlignment="1">
      <alignment vertical="center"/>
    </xf>
    <xf numFmtId="0" fontId="7" fillId="4" borderId="0" xfId="1" applyFont="1" applyFill="1" applyBorder="1" applyAlignment="1">
      <alignment vertical="center"/>
    </xf>
    <xf numFmtId="0" fontId="6" fillId="3" borderId="8" xfId="3"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shrinkToFit="1"/>
      <protection locked="0"/>
    </xf>
    <xf numFmtId="0" fontId="6" fillId="3" borderId="8" xfId="1" applyFont="1" applyFill="1" applyBorder="1" applyAlignment="1" applyProtection="1">
      <alignment horizontal="center" vertical="center" wrapText="1" shrinkToFit="1"/>
      <protection locked="0"/>
    </xf>
    <xf numFmtId="49" fontId="6" fillId="3" borderId="8" xfId="3" applyNumberFormat="1" applyFont="1" applyFill="1" applyBorder="1" applyAlignment="1" applyProtection="1">
      <alignment horizontal="center" vertical="center" wrapText="1"/>
      <protection locked="0"/>
    </xf>
    <xf numFmtId="49" fontId="6" fillId="3" borderId="2" xfId="3" applyNumberFormat="1" applyFont="1" applyFill="1" applyBorder="1" applyAlignment="1" applyProtection="1">
      <alignment horizontal="center" vertical="center" wrapText="1"/>
      <protection locked="0"/>
    </xf>
    <xf numFmtId="0" fontId="6" fillId="3" borderId="3" xfId="3" applyFont="1" applyFill="1" applyBorder="1" applyAlignment="1" applyProtection="1">
      <alignment horizontal="center" vertical="center" wrapText="1"/>
      <protection locked="0"/>
    </xf>
    <xf numFmtId="0" fontId="6" fillId="5" borderId="8" xfId="1" applyFont="1" applyFill="1" applyBorder="1" applyAlignment="1">
      <alignment horizontal="center" vertical="center" wrapText="1"/>
    </xf>
    <xf numFmtId="3" fontId="6" fillId="0" borderId="8" xfId="1" applyNumberFormat="1" applyFont="1" applyFill="1" applyBorder="1" applyAlignment="1">
      <alignment horizontal="center" vertical="center"/>
    </xf>
    <xf numFmtId="3" fontId="6" fillId="0" borderId="2" xfId="1" applyNumberFormat="1" applyFont="1" applyFill="1" applyBorder="1" applyAlignment="1">
      <alignment horizontal="center" vertical="center"/>
    </xf>
    <xf numFmtId="3" fontId="6" fillId="5" borderId="8" xfId="1" applyNumberFormat="1" applyFont="1" applyFill="1" applyBorder="1" applyAlignment="1">
      <alignment horizontal="center" vertical="center" wrapText="1"/>
    </xf>
    <xf numFmtId="0" fontId="10" fillId="0" borderId="0" xfId="1" applyFont="1" applyFill="1" applyBorder="1" applyAlignment="1">
      <alignment vertical="center"/>
    </xf>
    <xf numFmtId="4" fontId="10" fillId="0" borderId="0" xfId="1" applyNumberFormat="1" applyFont="1" applyFill="1" applyBorder="1" applyAlignment="1">
      <alignment vertical="center"/>
    </xf>
    <xf numFmtId="3" fontId="6" fillId="0" borderId="8" xfId="3" applyNumberFormat="1" applyFont="1" applyFill="1" applyBorder="1" applyAlignment="1">
      <alignment horizontal="center" vertical="center" wrapText="1"/>
    </xf>
    <xf numFmtId="0" fontId="9" fillId="0" borderId="0" xfId="1" applyFont="1" applyFill="1" applyBorder="1" applyAlignment="1">
      <alignment horizontal="left" vertical="center" wrapText="1"/>
    </xf>
    <xf numFmtId="0" fontId="10" fillId="0" borderId="0" xfId="1" applyFont="1" applyFill="1" applyBorder="1" applyAlignment="1">
      <alignment vertical="center"/>
    </xf>
    <xf numFmtId="0" fontId="12" fillId="0" borderId="0" xfId="4" applyFont="1" applyAlignment="1">
      <alignment vertical="center"/>
    </xf>
    <xf numFmtId="0" fontId="6" fillId="3" borderId="2" xfId="3" applyFont="1" applyFill="1" applyBorder="1" applyAlignment="1" applyProtection="1">
      <alignment horizontal="center" vertical="center" wrapText="1"/>
      <protection locked="0"/>
    </xf>
    <xf numFmtId="0" fontId="6" fillId="3" borderId="3" xfId="3" applyFont="1" applyFill="1" applyBorder="1" applyAlignment="1" applyProtection="1">
      <alignment horizontal="center" vertical="center" wrapText="1"/>
      <protection locked="0"/>
    </xf>
    <xf numFmtId="0" fontId="6" fillId="3" borderId="4" xfId="3" applyFont="1" applyFill="1" applyBorder="1" applyAlignment="1" applyProtection="1">
      <alignment horizontal="center" vertical="center" wrapText="1"/>
      <protection locked="0"/>
    </xf>
    <xf numFmtId="3" fontId="6" fillId="0" borderId="2" xfId="1" applyNumberFormat="1" applyFont="1" applyFill="1" applyBorder="1" applyAlignment="1">
      <alignment horizontal="center" vertical="center"/>
    </xf>
    <xf numFmtId="3" fontId="6" fillId="0" borderId="4" xfId="1" applyNumberFormat="1" applyFont="1" applyFill="1" applyBorder="1" applyAlignment="1">
      <alignment horizontal="center" vertical="center"/>
    </xf>
    <xf numFmtId="4" fontId="6" fillId="0" borderId="2" xfId="1" applyNumberFormat="1" applyFont="1" applyFill="1" applyBorder="1" applyAlignment="1">
      <alignment horizontal="center" vertical="center"/>
    </xf>
    <xf numFmtId="4" fontId="6" fillId="0" borderId="4" xfId="1" applyNumberFormat="1" applyFont="1" applyFill="1" applyBorder="1" applyAlignment="1">
      <alignment horizontal="center" vertical="center"/>
    </xf>
    <xf numFmtId="3" fontId="8" fillId="0" borderId="2" xfId="1" applyNumberFormat="1" applyFont="1" applyFill="1" applyBorder="1" applyAlignment="1">
      <alignment horizontal="center" vertical="center"/>
    </xf>
    <xf numFmtId="3" fontId="8" fillId="0" borderId="4" xfId="1" applyNumberFormat="1" applyFont="1" applyFill="1" applyBorder="1" applyAlignment="1">
      <alignment horizontal="center" vertical="center"/>
    </xf>
    <xf numFmtId="0" fontId="2" fillId="0" borderId="0" xfId="1" applyFont="1" applyBorder="1" applyAlignment="1">
      <alignment horizontal="center" vertical="center" wrapText="1"/>
    </xf>
    <xf numFmtId="0" fontId="6" fillId="3" borderId="1" xfId="1" applyFont="1" applyFill="1" applyBorder="1" applyAlignment="1" applyProtection="1">
      <alignment horizontal="center" vertical="center" wrapText="1" shrinkToFit="1"/>
      <protection locked="0"/>
    </xf>
    <xf numFmtId="0" fontId="6" fillId="3" borderId="7" xfId="1" applyFont="1" applyFill="1" applyBorder="1" applyAlignment="1" applyProtection="1">
      <alignment horizontal="center" vertical="center" wrapText="1" shrinkToFit="1"/>
      <protection locked="0"/>
    </xf>
    <xf numFmtId="0" fontId="6" fillId="3" borderId="5" xfId="3" applyFont="1" applyFill="1" applyBorder="1" applyAlignment="1" applyProtection="1">
      <alignment horizontal="center" vertical="center" wrapText="1"/>
      <protection locked="0"/>
    </xf>
    <xf numFmtId="0" fontId="6" fillId="3" borderId="6" xfId="3" applyFont="1" applyFill="1" applyBorder="1" applyAlignment="1" applyProtection="1">
      <alignment horizontal="center" vertical="center" wrapText="1"/>
      <protection locked="0"/>
    </xf>
    <xf numFmtId="0" fontId="6" fillId="3" borderId="9" xfId="3" applyFont="1" applyFill="1" applyBorder="1" applyAlignment="1" applyProtection="1">
      <alignment horizontal="center" vertical="center" wrapText="1"/>
      <protection locked="0"/>
    </xf>
    <xf numFmtId="0" fontId="6" fillId="3" borderId="10" xfId="3" applyFont="1" applyFill="1" applyBorder="1" applyAlignment="1" applyProtection="1">
      <alignment horizontal="center" vertical="center" wrapText="1"/>
      <protection locked="0"/>
    </xf>
    <xf numFmtId="0" fontId="6" fillId="3" borderId="1" xfId="3" applyFont="1" applyFill="1" applyBorder="1" applyAlignment="1" applyProtection="1">
      <alignment horizontal="center" vertical="center" wrapText="1"/>
      <protection locked="0"/>
    </xf>
    <xf numFmtId="0" fontId="6" fillId="3" borderId="7" xfId="3" applyFont="1" applyFill="1" applyBorder="1" applyAlignment="1" applyProtection="1">
      <alignment horizontal="center" vertical="center" wrapText="1"/>
      <protection locked="0"/>
    </xf>
  </cellXfs>
  <cellStyles count="5">
    <cellStyle name="Обычный" xfId="0" builtinId="0"/>
    <cellStyle name="Обычный 2 2 2" xfId="3"/>
    <cellStyle name="Обычный 2 26 2" xfId="1"/>
    <cellStyle name="Обычный 6" xfId="4"/>
    <cellStyle name="Процент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etlovaNG\AppData\Local\Microsoft\Windows\Temporary%20Internet%20Files\Content.Outlook\XY0F66D7\CONNECT.EE.1135.TECH.C1.EIAS(v1.0.0)_22.09.2022_export%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1069;&#1082;&#1086;&#1085;&#1086;&#1084;&#1080;&#1082;&#1072;\&#1058;&#1040;&#1056;&#1048;&#1060;&#1054;&#1054;&#1041;&#1056;&#1040;&#1047;&#1054;&#1042;&#1040;&#1053;&#1048;&#1045;\&#1058;&#1055;&#1055;\&#1058;&#1040;&#1056;&#1048;&#1060;&#1067;%202023\&#1048;&#1089;&#1087;&#1086;&#1083;&#1085;&#1077;&#1085;&#1080;&#1077;%20&#1087;&#1091;&#1085;&#1082;&#1090;&#1072;%203.8\&#1044;&#1083;&#1103;%20&#1079;&#1072;&#1082;&#1088;&#1099;&#1090;&#1080;&#1103;%20&#1079;&#1072;&#1076;&#1072;&#1095;&#1080;%20&#1087;&#1086;%20523%20&#1087;&#1088;&#1080;&#1082;&#1072;&#1079;&#1091;\&#1044;&#1086;&#1087;&#1092;&#1086;&#1088;&#1084;&#1072;&#1090;%202021%20&#1075;&#1086;&#1076;%20&#1089;%20&#1074;&#1099;&#1076;&#1077;&#1083;&#1077;&#1085;&#1080;&#1077;&#1084;%20&#1052;&#1058;&#105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1069;&#1082;&#1086;&#1085;&#1086;&#1084;&#1080;&#1082;&#1072;\&#1058;&#1040;&#1056;&#1048;&#1060;&#1054;&#1054;&#1041;&#1056;&#1040;&#1047;&#1054;&#1042;&#1040;&#1053;&#1048;&#1045;\&#1058;&#1055;&#1055;\&#1058;&#1040;&#1056;&#1048;&#1060;&#1067;%202020\&#1056;&#1072;&#1089;&#1095;&#1077;&#1090;&#1099;%20&#1089;%20&#1091;&#1095;&#1077;&#1090;&#1086;&#1084;%20&#1092;&#1086;&#1088;&#1084;&#1072;&#1090;&#1086;&#1074;%20&#1050;&#1058;&#1056;\06%2009%202019%20&#1057;&#1074;&#1086;&#1076;%20&#1055;&#1088;&#1080;&#1083;&#1086;&#1078;&#1077;&#1085;&#1080;&#1103;%20479%20&#1089;&#1090;&#1088;&#1086;&#1081;&#1082;&#1072;%20&#1088;&#1072;&#1089;&#1082;&#1088;&#1099;&#1090;&#1080;&#1077;%20&#1080;&#1085;&#1092;&#1086;&#1088;&#1084;&#1072;&#1094;&#1080;&#1080;%202020%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069;&#1082;&#1086;&#1085;&#1086;&#1084;&#1080;&#1082;&#1072;\&#1058;&#1040;&#1056;&#1048;&#1060;&#1054;&#1054;&#1041;&#1056;&#1040;&#1047;&#1054;&#1042;&#1040;&#1053;&#1048;&#1045;\&#1058;&#1055;&#1055;\&#1058;&#1040;&#1056;&#1048;&#1060;&#1067;%202018\&#1056;&#1040;&#1057;&#1063;&#1045;&#1058;&#1067;%20&#1050;%20&#1059;&#1057;&#1058;&#1040;&#1053;&#1054;&#1042;&#1051;&#1045;&#1053;&#1048;&#1070;\&#1050;%20&#1050;&#1054;&#1051;&#1051;&#1045;&#1043;&#1048;&#1048;\Documents%20and%20Settings\SvetlovaNG\Local%20Settings\Temporary%20Internet%20Files\Content.Outlook\40VSY40T\&#1056;&#1072;&#1089;&#1095;&#1077;&#1090;%20&#1089;&#1090;&#1072;&#1074;&#1086;&#1082;%20&#1058;&#1055;&#1055;%202018.%20&#1096;&#1072;&#1073;&#1083;&#1086;&#1085;%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vetlovaNG\Local%20Settings\Temporary%20Internet%20Files\Content.Outlook\JJBIA84F\&#1055;&#1088;&#1080;&#1083;&#1086;&#1078;&#1077;&#1085;&#1080;&#1103;_1-2%20(&#1047;&#1086;&#1083;&#1086;&#1090;&#1086;&#1074;%2006%2010%2014)%20(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rsk-yuga.ru/&#1055;&#1086;&#1083;&#1100;&#1079;&#1086;&#1074;&#1072;&#1090;&#1077;&#1083;&#1100;&#1089;&#1082;&#1080;&#1077;%20&#1087;&#1072;&#1087;&#1082;&#1080;$/&#1044;&#1080;&#1088;&#1077;&#1082;&#1094;&#1080;&#1103;%20&#1087;&#1086;%20&#1082;&#1086;&#1084;&#1084;&#1077;&#1088;&#1095;&#1077;&#1089;&#1082;&#1086;&#1084;&#1091;%20&#1091;&#1095;&#1077;&#1090;&#1091;/&#1041;&#1072;&#1088;&#1085;&#1072;&#1091;&#1083;&#1100;&#1089;&#1082;&#1080;&#1081;%20&#1092;&#1080;&#1083;&#1080;&#1072;&#1083;/&#1044;&#1086;&#1082;&#1091;&#1084;&#1077;&#1085;&#1090;&#1099;%20&#1076;&#1083;&#1103;%20&#1080;&#1085;&#1092;&#1086;&#1088;&#1084;%20&#1086;&#1073;&#1084;&#1077;&#1085;&#107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vetlovaNG\AppData\Local\Microsoft\Windows\Temporary%20Internet%20Files\Content.Outlook\XY0F66D7\&#1044;&#1086;&#1087;&#1092;&#1086;&#1088;&#1084;&#1072;&#1090;%202022%20&#1075;&#1086;&#1076;%2003.03.20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1069;&#1082;&#1086;&#1085;&#1086;&#1084;&#1080;&#1082;&#1072;\&#1058;&#1040;&#1056;&#1048;&#1060;&#1054;&#1054;&#1041;&#1056;&#1040;&#1047;&#1054;&#1042;&#1040;&#1053;&#1048;&#1045;\&#1054;&#1058;&#1063;&#1045;&#1058;&#1053;&#1054;&#1057;&#1058;&#1068;\2025%20&#1075;&#1086;&#1076;\&#1048;&#1057;&#1055;&#1054;&#1051;&#1053;&#1045;&#1053;&#1048;&#1045;%20&#1056;&#1045;&#1043;&#1051;&#1040;&#1052;&#1045;&#1053;&#1058;&#1040;%20&#1055;&#1054;%20&#1058;&#1040;&#1056;&#1048;&#1060;&#1054;&#1054;&#1041;&#1056;&#1040;&#1047;&#1054;&#1042;&#1040;&#1053;&#1048;&#1070;\&#1058;&#1055;&#1055;%20&#1060;&#1086;&#1088;&#1084;&#1099;%2018,%2019\&#1042;&#1044;%20&#1076;&#1086;%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na\C\Akt_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1040;&#1083;&#1090;&#1072;&#1081;&#1089;&#1082;&#1080;&#1081;%20&#1082;&#1088;&#1072;&#10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1052;&#1086;&#1090;&#1080;&#1074;%20-%20&#1087;&#1088;&#1086;&#1077;&#1082;&#1090;&#1099;\&#1050;&#1048;&#1057;%20&#1041;&#1072;&#1083;&#1072;&#1085;&#1089;\&#1040;&#1083;&#1100;&#1073;&#1086;&#1084;%20&#1086;&#1090;&#1095;&#1077;&#1090;&#1085;&#1099;&#1093;%20&#1092;&#1086;&#1088;&#1084;%20&#1069;&#1085;&#1077;&#1088;&#1075;&#1086;&#1073;&#1072;&#1083;&#1072;&#1085;&#1089;-&#1057;&#1080;&#1073;&#1080;&#1088;&#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vetlovaNG\AppData\Local\Microsoft\Windows\Temporary%20Internet%20Files\Content.Outlook\XY0F66D7\&#1042;&#1069;%20&#1053;&#1042;&#1042;%20&#1058;&#1055;&#1055;%202024%20&#1058;&#10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rsk-yuga.ru/&#1055;&#1086;&#1083;&#1100;&#1079;&#1086;&#1074;&#1072;&#1090;&#1077;&#1083;&#1100;&#1089;&#1082;&#1080;&#1077;%20&#1087;&#1072;&#1087;&#1082;&#1080;$/bas/&#1052;&#1086;&#1080;%20&#1076;&#1086;&#1082;&#1091;&#1084;&#1077;&#1085;&#1090;&#1099;/&#1056;&#1072;&#1073;&#1086;&#1095;&#1080;&#1077;%20&#1076;&#1086;&#1082;&#1091;&#1084;&#1077;&#1085;&#1090;&#1099;%20&#1089;%20&#1053;&#1086;&#1091;&#1090;&#1073;&#1091;&#1082;&#1072;/&#1058;&#1077;&#1093;.&#1079;&#1072;&#1076;&#1072;&#1085;&#1080;&#1103;/&#1055;&#1088;&#1080;&#1083;&#1086;&#1078;&#1077;&#1085;&#1080;&#1103;%20&#1082;%20&#1090;&#1077;&#1093;&#1085;&#1080;&#1095;&#1077;&#1089;&#1082;&#1086;&#1084;&#1091;%20&#1079;&#1072;&#1076;&#1072;&#1085;&#1080;&#11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rsk-yuga.ru/Program%20Files/Tec1/&#1055;&#1058;&#1054;/&#1040;&#1082;&#1090;%20&#1041;&#1072;&#1083;&#1072;&#1085;&#1089;&#1072;%20&#1069;&#1069;/&#1041;&#1072;&#1083;&#1072;&#1085;&#1089;%20&#1069;&#1069;%20&#1058;&#1069;&#1062;-1%20(v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rsk-yuga.ru/Documents%20and%20Settings/nekipeloe/&#1052;&#1086;&#1080;%20&#1076;&#1086;&#1082;&#1091;&#1084;&#1077;&#1085;&#1090;&#1099;/&#1056;&#1072;&#1073;&#1086;&#1090;&#1072;/2005%20&#1075;&#1086;&#1076;/&#1076;&#1077;&#1082;&#1072;&#1073;&#1088;&#1100;%20&#1086;&#1090;%20&#1044;&#1086;&#1073;&#1088;&#1099;&#1085;&#1080;&#1085;&#1086;&#1081;/&#1057;&#1042;&#1054;&#1044;-%20%20&#1057;&#1058;&#1040;&#1053;&#1062;&#1048;&#104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069;&#1082;&#1086;&#1085;&#1086;&#1084;&#1080;&#1082;&#1072;\&#1057;&#1052;&#1048;\&#1058;&#1040;&#1056;&#1048;&#1060;&#1054;&#1054;&#1041;&#1056;&#1040;&#1047;&#1054;&#1042;&#1040;&#1053;&#1048;&#1045;\&#1057;&#1050;&#1040;&#1053;&#1045;&#1056;&#1067;\&#1055;&#1077;&#1088;&#1077;&#1087;&#1080;&#1089;&#1082;&#1072;\&#1052;&#1056;&#1057;&#1050;\2014%20&#1075;&#1086;&#1076;\10%20&#1086;&#1082;&#1090;&#1103;&#1073;&#1088;&#1100;\1535%20&#1086;&#1090;%2030.10.2014%20&#8470;&#1042;&#1083;&#1075;&#1069;_1400_13984%20&#1054;%20&#1085;&#1072;&#1087;&#1088;&#1072;&#1074;&#1083;&#1077;&#1085;&#1080;&#1080;%20&#1074;&#1099;&#1087;&#1072;&#1076;&#1072;&#1102;&#1097;&#1080;\&#1060;&#1048;&#1053;&#1048;&#1064;%20%20&#1042;&#1069;%20&#1055;&#1088;&#1080;&#1083;&#1086;&#1078;&#1077;&#1085;&#1080;&#1103;%201-3%20&#1082;%20&#1052;&#1059;%20%2022%2010%201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REESTR_ORG"/>
      <sheetName val="Список листов"/>
      <sheetName val="Титульный"/>
      <sheetName val="Прил 1_дог"/>
      <sheetName val="С1"/>
      <sheetName val="С1 расходы"/>
      <sheetName val="Комментарии"/>
      <sheetName val="et_union"/>
      <sheetName val="TEHSHEET"/>
    </sheetNames>
    <sheetDataSet>
      <sheetData sheetId="0" refreshError="1"/>
      <sheetData sheetId="1" refreshError="1"/>
      <sheetData sheetId="2" refreshError="1"/>
      <sheetData sheetId="3" refreshError="1">
        <row r="11">
          <cell r="F11" t="str">
            <v>2023</v>
          </cell>
        </row>
        <row r="12">
          <cell r="F12">
            <v>2021</v>
          </cell>
        </row>
      </sheetData>
      <sheetData sheetId="4" refreshError="1"/>
      <sheetData sheetId="5" refreshError="1"/>
      <sheetData sheetId="6" refreshError="1"/>
      <sheetData sheetId="7" refreshError="1"/>
      <sheetData sheetId="8" refreshError="1"/>
      <sheetData sheetId="9" refreshError="1">
        <row r="2">
          <cell r="C2" t="str">
            <v>Да</v>
          </cell>
          <cell r="D2" t="str">
            <v>отсутствует</v>
          </cell>
          <cell r="E2" t="str">
            <v>2020</v>
          </cell>
          <cell r="F2">
            <v>2019</v>
          </cell>
          <cell r="G2" t="str">
            <v>город</v>
          </cell>
          <cell r="H2" t="str">
            <v>III</v>
          </cell>
          <cell r="I2" t="str">
            <v>0,4 кВ</v>
          </cell>
          <cell r="J2" t="str">
            <v>льготная до 15 кВт</v>
          </cell>
          <cell r="K2" t="str">
            <v xml:space="preserve">однофазный прямого включения </v>
          </cell>
          <cell r="L2" t="str">
            <v>п. 12(1) и 14</v>
          </cell>
        </row>
        <row r="3">
          <cell r="D3" t="str">
            <v>ссылка на документ</v>
          </cell>
          <cell r="E3" t="str">
            <v>2021</v>
          </cell>
          <cell r="F3">
            <v>2020</v>
          </cell>
          <cell r="G3" t="str">
            <v>село</v>
          </cell>
          <cell r="H3" t="str">
            <v>II</v>
          </cell>
          <cell r="I3" t="str">
            <v>1-20 кВ</v>
          </cell>
          <cell r="J3" t="str">
            <v>льготная до 150 кВт</v>
          </cell>
          <cell r="K3" t="str">
            <v>однофазный полукосвенного включения</v>
          </cell>
          <cell r="L3" t="str">
            <v>НЕ п. 12(1) и 14</v>
          </cell>
        </row>
        <row r="4">
          <cell r="E4" t="str">
            <v>2022</v>
          </cell>
          <cell r="F4">
            <v>2021</v>
          </cell>
          <cell r="H4" t="str">
            <v>I</v>
          </cell>
          <cell r="I4" t="str">
            <v>35 кВ</v>
          </cell>
          <cell r="J4" t="str">
            <v>ставка за 1 кВт</v>
          </cell>
          <cell r="K4" t="str">
            <v>однофазный косвенного включения</v>
          </cell>
        </row>
        <row r="5">
          <cell r="E5" t="str">
            <v>2023</v>
          </cell>
          <cell r="F5" t="str">
            <v>план</v>
          </cell>
          <cell r="I5" t="str">
            <v>110 кВ и выше</v>
          </cell>
          <cell r="J5" t="str">
            <v>станд. ставка</v>
          </cell>
          <cell r="K5" t="str">
            <v xml:space="preserve">трехфазный прямого включения </v>
          </cell>
        </row>
        <row r="6">
          <cell r="E6" t="str">
            <v>2024</v>
          </cell>
          <cell r="J6" t="str">
            <v>ИПР</v>
          </cell>
          <cell r="K6" t="str">
            <v>трехфазный полукосвенного включения</v>
          </cell>
        </row>
        <row r="7">
          <cell r="E7" t="str">
            <v>2025</v>
          </cell>
          <cell r="J7" t="str">
            <v>инд. проект</v>
          </cell>
          <cell r="K7" t="str">
            <v>трехфазный косвенного включения</v>
          </cell>
        </row>
        <row r="8">
          <cell r="E8" t="str">
            <v>2026</v>
          </cell>
        </row>
        <row r="9">
          <cell r="E9" t="str">
            <v>2027</v>
          </cell>
        </row>
        <row r="10">
          <cell r="E10" t="str">
            <v>2028</v>
          </cell>
        </row>
        <row r="11">
          <cell r="E11" t="str">
            <v>2029</v>
          </cell>
        </row>
        <row r="12">
          <cell r="E12" t="str">
            <v>2030</v>
          </cell>
        </row>
        <row r="28">
          <cell r="A28" t="str">
            <v>Амурская область, Вологодская область, Волгоградская область, Воронежская область, Еврейская автономная область, Калининградская область, Кемеровская область, Костромская область, Красноярский край, Ленинградская область, Ненецкий автономный округ, Нижегородская область, Пермский край, Республика Алтай, Республика Карелия, Республика Крым, Республика Татарстан, Республика Хакасия, Ставропольский край, Челябинская область, Чеченская республика, Чувашская республика, Ямало-Ненецкий автономный округ</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 15 кВт"/>
      <sheetName val="до 150 кВт"/>
      <sheetName val=" свыше 150 кВт"/>
      <sheetName val="Лист1"/>
    </sheetNames>
    <sheetDataSet>
      <sheetData sheetId="0">
        <row r="8">
          <cell r="R8">
            <v>312.21620000000001</v>
          </cell>
        </row>
      </sheetData>
      <sheetData sheetId="1" refreshError="1"/>
      <sheetData sheetId="2" refreshError="1"/>
      <sheetData sheetId="3">
        <row r="3">
          <cell r="C3" t="str">
            <v>нд</v>
          </cell>
          <cell r="D3" t="str">
            <v>K_2010103186</v>
          </cell>
        </row>
        <row r="4">
          <cell r="C4" t="str">
            <v>34-5-19-00481971;                      34-5-19-00486849</v>
          </cell>
          <cell r="D4" t="str">
            <v>K_2020203409</v>
          </cell>
        </row>
        <row r="5">
          <cell r="C5" t="str">
            <v>34-1-15-00202985</v>
          </cell>
          <cell r="D5" t="str">
            <v>H_2020201582</v>
          </cell>
        </row>
        <row r="6">
          <cell r="C6" t="str">
            <v>34-2-15-00224399</v>
          </cell>
          <cell r="D6" t="str">
            <v>G_2020201539</v>
          </cell>
        </row>
        <row r="7">
          <cell r="C7" t="str">
            <v>34-3-16-00294095</v>
          </cell>
          <cell r="D7" t="str">
            <v>I_2020202137</v>
          </cell>
        </row>
        <row r="8">
          <cell r="C8" t="str">
            <v>34-1-20-00513407</v>
          </cell>
          <cell r="D8" t="str">
            <v>L_2020203384</v>
          </cell>
        </row>
        <row r="9">
          <cell r="C9" t="str">
            <v>34-5-19-00481971;                      34-5-19-00486849</v>
          </cell>
          <cell r="D9" t="str">
            <v>K_2020203408</v>
          </cell>
        </row>
        <row r="10">
          <cell r="C10" t="str">
            <v>21305-12-00101019-4</v>
          </cell>
          <cell r="D10" t="str">
            <v>G_2020200862</v>
          </cell>
        </row>
        <row r="11">
          <cell r="C11" t="str">
            <v>34-2-17-00299247</v>
          </cell>
          <cell r="D11" t="str">
            <v>H_2020201968</v>
          </cell>
        </row>
        <row r="12">
          <cell r="C12" t="str">
            <v>34-2-16-00267141</v>
          </cell>
          <cell r="D12" t="str">
            <v>I_2020201895</v>
          </cell>
        </row>
        <row r="13">
          <cell r="C13" t="str">
            <v>34-1-18-00403037</v>
          </cell>
          <cell r="D13" t="str">
            <v>J_2020202655</v>
          </cell>
        </row>
        <row r="14">
          <cell r="C14" t="str">
            <v>34-1-18-00392691</v>
          </cell>
          <cell r="D14" t="str">
            <v>J_2020202545</v>
          </cell>
        </row>
        <row r="15">
          <cell r="C15" t="str">
            <v>34-1-19-00474247</v>
          </cell>
          <cell r="D15" t="str">
            <v>J_2020203046</v>
          </cell>
        </row>
        <row r="16">
          <cell r="C16" t="str">
            <v>34-1-19-00480489</v>
          </cell>
          <cell r="D16" t="str">
            <v>K_2020203174</v>
          </cell>
        </row>
        <row r="17">
          <cell r="C17" t="str">
            <v>34-1-19-00463981</v>
          </cell>
          <cell r="D17" t="str">
            <v>K_2020203170</v>
          </cell>
        </row>
        <row r="18">
          <cell r="C18" t="str">
            <v>34-1-19-00464009</v>
          </cell>
          <cell r="D18" t="str">
            <v>K_2020203098</v>
          </cell>
        </row>
        <row r="19">
          <cell r="C19" t="str">
            <v>34-1-19-00466185</v>
          </cell>
          <cell r="D19" t="str">
            <v>K_2020203095</v>
          </cell>
        </row>
        <row r="20">
          <cell r="C20" t="str">
            <v>34-1-19-00452185</v>
          </cell>
          <cell r="D20" t="str">
            <v>K_2020202953</v>
          </cell>
        </row>
        <row r="21">
          <cell r="C21" t="str">
            <v>34-1-20-00493457</v>
          </cell>
          <cell r="D21" t="str">
            <v>L_2020203312</v>
          </cell>
        </row>
        <row r="22">
          <cell r="C22" t="str">
            <v>34-1-20-00543867</v>
          </cell>
          <cell r="D22" t="str">
            <v>L_2020204244</v>
          </cell>
        </row>
        <row r="23">
          <cell r="C23" t="str">
            <v>34-1-20-00528733</v>
          </cell>
          <cell r="D23" t="str">
            <v>L_2020204284</v>
          </cell>
        </row>
        <row r="24">
          <cell r="C24" t="str">
            <v>34-1-18-00399471; 34-1-18-00407307</v>
          </cell>
          <cell r="D24" t="str">
            <v>L_2020202604</v>
          </cell>
        </row>
        <row r="25">
          <cell r="C25" t="str">
            <v>34-1-20-00511715</v>
          </cell>
          <cell r="D25" t="str">
            <v>L_2020203392</v>
          </cell>
        </row>
        <row r="26">
          <cell r="C26" t="str">
            <v>34-1-20-00499973</v>
          </cell>
          <cell r="D26" t="str">
            <v>L_2020203298</v>
          </cell>
        </row>
        <row r="27">
          <cell r="C27" t="str">
            <v>34-1-20-00503367</v>
          </cell>
          <cell r="D27" t="str">
            <v>L_2020203364</v>
          </cell>
        </row>
        <row r="28">
          <cell r="C28" t="str">
            <v>34-1-19-00474189</v>
          </cell>
          <cell r="D28" t="str">
            <v>J_2020203044</v>
          </cell>
        </row>
        <row r="29">
          <cell r="C29" t="str">
            <v>34-2-17-00322193</v>
          </cell>
          <cell r="D29" t="str">
            <v>I_2020202210</v>
          </cell>
        </row>
        <row r="30">
          <cell r="C30" t="str">
            <v>34-1-18-00368585</v>
          </cell>
          <cell r="D30" t="str">
            <v>J_2020202418</v>
          </cell>
        </row>
        <row r="31">
          <cell r="C31" t="str">
            <v>34-1-19-00428501</v>
          </cell>
          <cell r="D31" t="str">
            <v>K_2020202786</v>
          </cell>
        </row>
        <row r="32">
          <cell r="C32" t="str">
            <v>34-1-18-00380805</v>
          </cell>
          <cell r="D32" t="str">
            <v>K_2020202522</v>
          </cell>
        </row>
        <row r="33">
          <cell r="C33" t="str">
            <v>34-2-15-00245219</v>
          </cell>
          <cell r="D33" t="str">
            <v>H_2020201395</v>
          </cell>
        </row>
        <row r="34">
          <cell r="C34" t="str">
            <v>34-2-16-00294207</v>
          </cell>
          <cell r="D34" t="str">
            <v>H_2020201891</v>
          </cell>
        </row>
        <row r="35">
          <cell r="C35" t="str">
            <v>34-2-17-00309357</v>
          </cell>
          <cell r="D35" t="str">
            <v>H_2020202019</v>
          </cell>
        </row>
        <row r="36">
          <cell r="C36" t="str">
            <v>34-1-18-00376135</v>
          </cell>
          <cell r="D36" t="str">
            <v>I_2020202456</v>
          </cell>
        </row>
        <row r="37">
          <cell r="C37" t="str">
            <v>34-2-17-00323921</v>
          </cell>
          <cell r="D37" t="str">
            <v>I_2020202149</v>
          </cell>
        </row>
        <row r="38">
          <cell r="C38" t="str">
            <v>34-1-18-00384217</v>
          </cell>
          <cell r="D38" t="str">
            <v>I_2020202501</v>
          </cell>
        </row>
        <row r="39">
          <cell r="C39" t="str">
            <v>34-1-18-00370821</v>
          </cell>
          <cell r="D39" t="str">
            <v>J_2020202424</v>
          </cell>
        </row>
        <row r="40">
          <cell r="C40" t="str">
            <v>34-1-18-00389629</v>
          </cell>
          <cell r="D40" t="str">
            <v>J_2020202612</v>
          </cell>
        </row>
        <row r="41">
          <cell r="C41" t="str">
            <v>34-1-18-00420611</v>
          </cell>
          <cell r="D41" t="str">
            <v>J_2020202741</v>
          </cell>
        </row>
        <row r="42">
          <cell r="C42" t="str">
            <v>34-1-18-00416273</v>
          </cell>
          <cell r="D42" t="str">
            <v>J_2020202668</v>
          </cell>
        </row>
        <row r="43">
          <cell r="C43" t="str">
            <v>34-1-19-00489601</v>
          </cell>
          <cell r="D43" t="str">
            <v>K_2020203218</v>
          </cell>
        </row>
        <row r="44">
          <cell r="C44" t="str">
            <v>34-1-20-00493453</v>
          </cell>
          <cell r="D44" t="str">
            <v>K_2020203231</v>
          </cell>
        </row>
        <row r="45">
          <cell r="C45" t="str">
            <v>34-1-20-00513235; 34-1-20-00515173</v>
          </cell>
          <cell r="D45" t="str">
            <v>K_2020203397</v>
          </cell>
        </row>
        <row r="46">
          <cell r="C46" t="str">
            <v>34-1-20-00520321</v>
          </cell>
          <cell r="D46" t="str">
            <v>K_2020203778</v>
          </cell>
        </row>
        <row r="47">
          <cell r="C47" t="str">
            <v>34-1-19-00461983</v>
          </cell>
          <cell r="D47" t="str">
            <v>L_2020203023</v>
          </cell>
        </row>
        <row r="48">
          <cell r="C48" t="str">
            <v>34-1-19-00483841</v>
          </cell>
          <cell r="D48" t="str">
            <v>L_2020203155</v>
          </cell>
        </row>
        <row r="49">
          <cell r="C49" t="str">
            <v>34-1-19-00431451</v>
          </cell>
          <cell r="D49" t="str">
            <v>L_2020202822</v>
          </cell>
        </row>
        <row r="50">
          <cell r="C50" t="str">
            <v>34-2-17-00323925</v>
          </cell>
          <cell r="D50" t="str">
            <v>H_2020202022</v>
          </cell>
        </row>
        <row r="51">
          <cell r="C51" t="str">
            <v>34-1-18-00369929</v>
          </cell>
          <cell r="D51" t="str">
            <v>I_2020202426</v>
          </cell>
        </row>
        <row r="52">
          <cell r="C52" t="str">
            <v>34-1-19-00436405; 34-1-19-00436453</v>
          </cell>
          <cell r="D52" t="str">
            <v>J_2020202844</v>
          </cell>
        </row>
        <row r="53">
          <cell r="C53" t="str">
            <v>34-1-19-00428147</v>
          </cell>
          <cell r="D53" t="str">
            <v>J_2020202783</v>
          </cell>
        </row>
        <row r="54">
          <cell r="C54" t="str">
            <v>34-1-19-00448411</v>
          </cell>
          <cell r="D54" t="str">
            <v>J_2020202934</v>
          </cell>
        </row>
        <row r="55">
          <cell r="C55" t="str">
            <v>34-1-19-00453773</v>
          </cell>
          <cell r="D55" t="str">
            <v>J_2020202937</v>
          </cell>
        </row>
        <row r="56">
          <cell r="C56" t="str">
            <v>34-1-19-00489507</v>
          </cell>
          <cell r="D56" t="str">
            <v>K_2020203219</v>
          </cell>
        </row>
        <row r="57">
          <cell r="C57" t="str">
            <v>34-1-20-00553143</v>
          </cell>
          <cell r="D57" t="str">
            <v>L_2020204403</v>
          </cell>
        </row>
        <row r="58">
          <cell r="C58" t="str">
            <v>34-1-18-00401505</v>
          </cell>
          <cell r="D58" t="str">
            <v>L_2020102710</v>
          </cell>
        </row>
        <row r="59">
          <cell r="C59" t="str">
            <v>34-1-18-00401479</v>
          </cell>
          <cell r="D59" t="str">
            <v>L_2020102706</v>
          </cell>
        </row>
        <row r="60">
          <cell r="C60" t="str">
            <v>34-1-18-00402893</v>
          </cell>
          <cell r="D60" t="str">
            <v>L_2020102705</v>
          </cell>
        </row>
        <row r="61">
          <cell r="C61" t="str">
            <v>34-1-18-00401495</v>
          </cell>
          <cell r="D61" t="str">
            <v>L_2020102709</v>
          </cell>
        </row>
        <row r="62">
          <cell r="C62" t="str">
            <v>34-1-18-00401497</v>
          </cell>
          <cell r="D62" t="str">
            <v>L_2020102707</v>
          </cell>
        </row>
        <row r="63">
          <cell r="C63" t="str">
            <v>34-1-18-00401471</v>
          </cell>
          <cell r="D63" t="str">
            <v>L_2020102708</v>
          </cell>
        </row>
        <row r="64">
          <cell r="C64" t="str">
            <v>34-1-15-00244839</v>
          </cell>
          <cell r="D64" t="str">
            <v>H_2020201396</v>
          </cell>
        </row>
        <row r="65">
          <cell r="C65" t="str">
            <v>34-2-16-00277683</v>
          </cell>
          <cell r="D65" t="str">
            <v>H_2020201771</v>
          </cell>
        </row>
        <row r="66">
          <cell r="C66" t="str">
            <v>34-2-17-00302203</v>
          </cell>
          <cell r="D66" t="str">
            <v>H_2020201977</v>
          </cell>
        </row>
        <row r="67">
          <cell r="C67" t="str">
            <v>34-1-16-00292903</v>
          </cell>
          <cell r="D67" t="str">
            <v>H_2020201876</v>
          </cell>
        </row>
        <row r="68">
          <cell r="C68" t="str">
            <v>34-2-16-00272351</v>
          </cell>
          <cell r="D68" t="str">
            <v>H_2020201718</v>
          </cell>
        </row>
        <row r="69">
          <cell r="C69" t="str">
            <v>34-1-18-00360453</v>
          </cell>
          <cell r="D69" t="str">
            <v>I_2020202367</v>
          </cell>
        </row>
        <row r="70">
          <cell r="C70" t="str">
            <v>34-1-18-00376883</v>
          </cell>
          <cell r="D70" t="str">
            <v>I_2020202443</v>
          </cell>
        </row>
        <row r="71">
          <cell r="C71" t="str">
            <v>34-1-18-00389939</v>
          </cell>
          <cell r="D71" t="str">
            <v>I_2020202534</v>
          </cell>
        </row>
        <row r="72">
          <cell r="C72" t="str">
            <v>34-1-18-00395471</v>
          </cell>
          <cell r="D72" t="str">
            <v>I_2020202583</v>
          </cell>
        </row>
        <row r="73">
          <cell r="C73" t="str">
            <v>34-1-18-00361653</v>
          </cell>
          <cell r="D73" t="str">
            <v>J_2020202372</v>
          </cell>
        </row>
        <row r="74">
          <cell r="C74" t="str">
            <v>34-1-18-00375547</v>
          </cell>
          <cell r="D74" t="str">
            <v>J_2020202679</v>
          </cell>
        </row>
        <row r="75">
          <cell r="C75" t="str">
            <v>34-1-17-00345107</v>
          </cell>
          <cell r="D75" t="str">
            <v>J_2020202213</v>
          </cell>
        </row>
        <row r="76">
          <cell r="C76" t="str">
            <v>34-1-18-00396637</v>
          </cell>
          <cell r="D76" t="str">
            <v>J_2020202599</v>
          </cell>
        </row>
        <row r="77">
          <cell r="C77" t="str">
            <v>34-1-18-00408601</v>
          </cell>
          <cell r="D77" t="str">
            <v>J_2020202639</v>
          </cell>
        </row>
        <row r="78">
          <cell r="C78" t="str">
            <v>34-4-18-00409465</v>
          </cell>
          <cell r="D78" t="str">
            <v>J_2020202648</v>
          </cell>
        </row>
        <row r="79">
          <cell r="C79" t="str">
            <v>34-1-18-00413193</v>
          </cell>
          <cell r="D79" t="str">
            <v>J_2020202663</v>
          </cell>
        </row>
        <row r="80">
          <cell r="C80" t="str">
            <v>34-1-18-00418073</v>
          </cell>
          <cell r="D80" t="str">
            <v>J_2020202666</v>
          </cell>
        </row>
        <row r="81">
          <cell r="C81" t="str">
            <v>34-1-18-00398037</v>
          </cell>
          <cell r="D81" t="str">
            <v>J_2020202591</v>
          </cell>
        </row>
        <row r="82">
          <cell r="C82" t="str">
            <v>34-1-19-00427225; 34-1-19-00428589; 34-1-19-00443205</v>
          </cell>
          <cell r="D82" t="str">
            <v>J_2020202762</v>
          </cell>
        </row>
        <row r="83">
          <cell r="C83" t="str">
            <v>34-1-19-00440563</v>
          </cell>
          <cell r="D83" t="str">
            <v>J_2020202828</v>
          </cell>
        </row>
        <row r="84">
          <cell r="C84" t="str">
            <v>34-1-19-00458395</v>
          </cell>
          <cell r="D84" t="str">
            <v>J_2020202960</v>
          </cell>
        </row>
        <row r="85">
          <cell r="C85" t="str">
            <v>34-1-19-00462801</v>
          </cell>
          <cell r="D85" t="str">
            <v>J_2020002995</v>
          </cell>
        </row>
        <row r="86">
          <cell r="C86" t="str">
            <v>34-1-19-00462009</v>
          </cell>
          <cell r="D86" t="str">
            <v>J_2020202991</v>
          </cell>
        </row>
        <row r="87">
          <cell r="C87" t="str">
            <v>34-1-19-00461287</v>
          </cell>
          <cell r="D87" t="str">
            <v>K_2020202987</v>
          </cell>
        </row>
        <row r="88">
          <cell r="C88" t="str">
            <v>34-1-19-00488301</v>
          </cell>
          <cell r="D88" t="str">
            <v>K_2020203184</v>
          </cell>
        </row>
        <row r="89">
          <cell r="C89" t="str">
            <v>34-1-19-00431191</v>
          </cell>
          <cell r="D89" t="str">
            <v>K_2020202779</v>
          </cell>
        </row>
        <row r="90">
          <cell r="C90" t="str">
            <v>34-1-19-00475963</v>
          </cell>
          <cell r="D90" t="str">
            <v>L_2020203118</v>
          </cell>
        </row>
        <row r="91">
          <cell r="C91" t="str">
            <v>34-1-20-00506339</v>
          </cell>
          <cell r="D91" t="str">
            <v>L_2020203329</v>
          </cell>
        </row>
        <row r="92">
          <cell r="C92" t="str">
            <v>34-1-19-00428129</v>
          </cell>
          <cell r="D92" t="str">
            <v>L_2020203172</v>
          </cell>
        </row>
        <row r="93">
          <cell r="C93" t="str">
            <v>34-1-19-00460361</v>
          </cell>
          <cell r="D93" t="str">
            <v>L_2020202972</v>
          </cell>
        </row>
        <row r="94">
          <cell r="C94" t="str">
            <v>34-1-19-00470563</v>
          </cell>
          <cell r="D94" t="str">
            <v>L_2020203121</v>
          </cell>
        </row>
        <row r="95">
          <cell r="C95" t="str">
            <v>34-1-19-00458987</v>
          </cell>
          <cell r="D95" t="str">
            <v>L_2020202981</v>
          </cell>
        </row>
        <row r="96">
          <cell r="C96" t="str">
            <v>11304-13-00114719-1, 11304-13-00131503-1, 11304-13-00131545-2, 11304-13-00132083-2</v>
          </cell>
          <cell r="D96" t="str">
            <v>H_2010200276</v>
          </cell>
        </row>
        <row r="97">
          <cell r="C97" t="str">
            <v>11602-13-00145445-2</v>
          </cell>
          <cell r="D97" t="str">
            <v>H_2020200678</v>
          </cell>
        </row>
        <row r="98">
          <cell r="C98" t="str">
            <v>34402-14-00173083-1</v>
          </cell>
          <cell r="D98" t="str">
            <v>H_2020200795</v>
          </cell>
        </row>
        <row r="99">
          <cell r="C99" t="str">
            <v xml:space="preserve">11304-13-00114739-1  11304-13-00140027-1 с доп. соглашением от 14.07.14 о продлении сроков до 14.11.14   11304-12-00109059-1 с доп. соглашением 27.08.2014 от о переносе сроков </v>
          </cell>
          <cell r="D99" t="str">
            <v>H_2010200403</v>
          </cell>
        </row>
        <row r="100">
          <cell r="C100" t="str">
            <v>3470112328 с дп. соглашением от 15.04.2014; 3470112320 с доп. соглашением от 17.04.2014;              11304-13-00116375-1</v>
          </cell>
          <cell r="D100" t="str">
            <v>H_2010200259</v>
          </cell>
        </row>
        <row r="101">
          <cell r="C101" t="str">
            <v>11702-14-00155849-1, 11702-14-00155865-1, 11702-14-00155829-1, 11702-13-00126167-1, 11702-14-00155853-1</v>
          </cell>
          <cell r="D101" t="str">
            <v>H_2020200506</v>
          </cell>
        </row>
        <row r="102">
          <cell r="C102" t="str">
            <v>11604-13-00120271-2</v>
          </cell>
          <cell r="D102" t="str">
            <v>H_2020200511</v>
          </cell>
        </row>
        <row r="103">
          <cell r="C103" t="str">
            <v>34-1-15-00240515</v>
          </cell>
          <cell r="D103" t="str">
            <v>H_2020201378</v>
          </cell>
        </row>
        <row r="104">
          <cell r="C104" t="str">
            <v>34-1-16-00254695</v>
          </cell>
          <cell r="D104" t="str">
            <v>H_2020201608</v>
          </cell>
        </row>
        <row r="105">
          <cell r="C105" t="str">
            <v>34-2-16-00259389</v>
          </cell>
          <cell r="D105" t="str">
            <v>H_2020201633</v>
          </cell>
        </row>
        <row r="106">
          <cell r="C106" t="str">
            <v>34-2-16-00253859</v>
          </cell>
          <cell r="D106" t="str">
            <v>H_2020201596</v>
          </cell>
        </row>
        <row r="107">
          <cell r="C107" t="str">
            <v>34-2-15-00225031</v>
          </cell>
          <cell r="D107" t="str">
            <v>H_2020201322</v>
          </cell>
        </row>
        <row r="108">
          <cell r="C108" t="str">
            <v>34-1-16-00253051</v>
          </cell>
          <cell r="D108" t="str">
            <v>H_2020201577</v>
          </cell>
        </row>
        <row r="109">
          <cell r="C109" t="str">
            <v>34-2-16-00255737</v>
          </cell>
          <cell r="D109" t="str">
            <v>H_2020201595</v>
          </cell>
        </row>
        <row r="110">
          <cell r="C110" t="str">
            <v>34-2-16-00257083</v>
          </cell>
          <cell r="D110" t="str">
            <v>H_2020201614</v>
          </cell>
        </row>
        <row r="111">
          <cell r="C111" t="str">
            <v>34-2-16-00257057</v>
          </cell>
          <cell r="D111" t="str">
            <v>H_2020201625</v>
          </cell>
        </row>
        <row r="112">
          <cell r="C112" t="str">
            <v>34-2-16-00266647</v>
          </cell>
          <cell r="D112" t="str">
            <v>H_2020201663</v>
          </cell>
        </row>
        <row r="113">
          <cell r="C113" t="str">
            <v>34-2-16-00263161</v>
          </cell>
          <cell r="D113" t="str">
            <v>H_2020201667</v>
          </cell>
        </row>
        <row r="114">
          <cell r="C114" t="str">
            <v>34-1-16-00278417</v>
          </cell>
          <cell r="D114" t="str">
            <v>H_2020201762</v>
          </cell>
        </row>
        <row r="115">
          <cell r="C115" t="str">
            <v>34-2-16-00282535</v>
          </cell>
          <cell r="D115" t="str">
            <v>H_2020201779</v>
          </cell>
        </row>
        <row r="116">
          <cell r="C116" t="str">
            <v>34-2-16-00253597</v>
          </cell>
          <cell r="D116" t="str">
            <v>H_2020201586</v>
          </cell>
        </row>
        <row r="117">
          <cell r="C117" t="str">
            <v>34-1-16-00291311</v>
          </cell>
          <cell r="D117" t="str">
            <v>H_2020201830</v>
          </cell>
        </row>
        <row r="118">
          <cell r="C118" t="str">
            <v>34-1-17-00299311</v>
          </cell>
          <cell r="D118" t="str">
            <v>H_2020201943</v>
          </cell>
        </row>
        <row r="119">
          <cell r="C119" t="str">
            <v>34-1-16-00277935, 34-1-16-00277957</v>
          </cell>
          <cell r="D119" t="str">
            <v>H_2020201766</v>
          </cell>
        </row>
        <row r="120">
          <cell r="C120" t="str">
            <v>34-1-16-00282449</v>
          </cell>
          <cell r="D120" t="str">
            <v>H_2020201795</v>
          </cell>
        </row>
        <row r="121">
          <cell r="C121" t="str">
            <v>34-1-17-00307283</v>
          </cell>
          <cell r="D121" t="str">
            <v>H_2020201985</v>
          </cell>
        </row>
        <row r="122">
          <cell r="C122" t="str">
            <v>34-1-17-00311835</v>
          </cell>
          <cell r="D122" t="str">
            <v>H_2020202026</v>
          </cell>
        </row>
        <row r="123">
          <cell r="C123" t="str">
            <v>34-2-17-00317517</v>
          </cell>
          <cell r="D123" t="str">
            <v>H_2020202091</v>
          </cell>
        </row>
        <row r="124">
          <cell r="C124" t="str">
            <v>34-2-16-00288799</v>
          </cell>
          <cell r="D124" t="str">
            <v>H_2020201815</v>
          </cell>
        </row>
        <row r="125">
          <cell r="C125" t="str">
            <v>34-2-17-00315791</v>
          </cell>
          <cell r="D125" t="str">
            <v>H_2020202098</v>
          </cell>
        </row>
        <row r="126">
          <cell r="C126" t="str">
            <v>34-1-17-00319333</v>
          </cell>
          <cell r="D126" t="str">
            <v>H_2020202094</v>
          </cell>
        </row>
        <row r="127">
          <cell r="C127" t="str">
            <v>34-2-17-00324335</v>
          </cell>
          <cell r="D127" t="str">
            <v>H_2020202110</v>
          </cell>
        </row>
        <row r="128">
          <cell r="C128" t="str">
            <v>34-1-17-00307669</v>
          </cell>
          <cell r="D128" t="str">
            <v>H_2020202095</v>
          </cell>
        </row>
        <row r="129">
          <cell r="C129" t="str">
            <v>34-2-17-00323849</v>
          </cell>
          <cell r="D129" t="str">
            <v>H_2020202101</v>
          </cell>
        </row>
        <row r="130">
          <cell r="C130" t="str">
            <v>34-2-16-00281043, 34102-14-00167687-2</v>
          </cell>
          <cell r="D130" t="str">
            <v>H_2020201924</v>
          </cell>
        </row>
        <row r="131">
          <cell r="C131" t="str">
            <v>34-1-17-00334139</v>
          </cell>
          <cell r="D131" t="str">
            <v>I_2020202160</v>
          </cell>
        </row>
        <row r="132">
          <cell r="C132" t="str">
            <v>34-1-17-00334253; 34-1-17-00321825</v>
          </cell>
          <cell r="D132" t="str">
            <v>I_2020202159</v>
          </cell>
        </row>
        <row r="133">
          <cell r="C133" t="str">
            <v>11303-12-00102253-1</v>
          </cell>
          <cell r="D133" t="str">
            <v>I_2020201008</v>
          </cell>
        </row>
        <row r="134">
          <cell r="C134" t="str">
            <v>34-1-16-00292383</v>
          </cell>
          <cell r="D134" t="str">
            <v>I_2020201887</v>
          </cell>
        </row>
        <row r="135">
          <cell r="C135" t="str">
            <v>34-1-18-00361667</v>
          </cell>
          <cell r="D135" t="str">
            <v>I_2020202370</v>
          </cell>
        </row>
        <row r="136">
          <cell r="C136" t="str">
            <v>34-1-18-00361647</v>
          </cell>
          <cell r="D136" t="str">
            <v>I_2020202371</v>
          </cell>
        </row>
        <row r="137">
          <cell r="C137" t="str">
            <v>34-1-18-00356689</v>
          </cell>
          <cell r="D137" t="str">
            <v>I_2020202327</v>
          </cell>
        </row>
        <row r="138">
          <cell r="C138" t="str">
            <v>34-1-18-00355565</v>
          </cell>
          <cell r="D138" t="str">
            <v>I_2020202322</v>
          </cell>
        </row>
        <row r="139">
          <cell r="C139" t="str">
            <v>34-1-18-00364933, 34-1-18-00364891</v>
          </cell>
          <cell r="D139" t="str">
            <v>I_2020202410</v>
          </cell>
        </row>
        <row r="140">
          <cell r="C140" t="str">
            <v>34-1-17-00350989</v>
          </cell>
          <cell r="D140" t="str">
            <v>I_2020202254</v>
          </cell>
        </row>
        <row r="141">
          <cell r="C141" t="str">
            <v>34-1-18-00358035</v>
          </cell>
          <cell r="D141" t="str">
            <v>I_2020202389</v>
          </cell>
        </row>
        <row r="142">
          <cell r="C142" t="str">
            <v>34-1-18-00389499</v>
          </cell>
          <cell r="D142" t="str">
            <v>I_2020202520</v>
          </cell>
        </row>
        <row r="143">
          <cell r="C143" t="str">
            <v>34-2-16-00277763</v>
          </cell>
          <cell r="D143" t="str">
            <v>I_2020201763</v>
          </cell>
        </row>
        <row r="144">
          <cell r="C144" t="str">
            <v>34-1-18-00370325</v>
          </cell>
          <cell r="D144" t="str">
            <v>I_2020202427</v>
          </cell>
        </row>
        <row r="145">
          <cell r="C145" t="str">
            <v>34-1-18-00370273</v>
          </cell>
          <cell r="D145" t="str">
            <v>I_2020202429</v>
          </cell>
        </row>
        <row r="146">
          <cell r="C146" t="str">
            <v>34-1-18-00375651</v>
          </cell>
          <cell r="D146" t="str">
            <v>I_2020202445</v>
          </cell>
        </row>
        <row r="147">
          <cell r="C147" t="str">
            <v>34-1-18-00381853</v>
          </cell>
          <cell r="D147" t="str">
            <v>I_2020202484</v>
          </cell>
        </row>
        <row r="148">
          <cell r="C148" t="str">
            <v>34-1-17-00323907</v>
          </cell>
          <cell r="D148" t="str">
            <v>I_2020202126</v>
          </cell>
        </row>
        <row r="149">
          <cell r="C149" t="str">
            <v>34-1-18-00377741</v>
          </cell>
          <cell r="D149" t="str">
            <v>I_2020202457</v>
          </cell>
        </row>
        <row r="150">
          <cell r="C150" t="str">
            <v>34-1-18-00378077</v>
          </cell>
          <cell r="D150" t="str">
            <v>I_2020202460</v>
          </cell>
        </row>
        <row r="151">
          <cell r="C151" t="str">
            <v>34-1-18-00383547</v>
          </cell>
          <cell r="D151" t="str">
            <v>I_2020202490</v>
          </cell>
        </row>
        <row r="152">
          <cell r="C152" t="str">
            <v>34-1-18-00386091</v>
          </cell>
          <cell r="D152" t="str">
            <v>I_2020202503</v>
          </cell>
        </row>
        <row r="153">
          <cell r="C153" t="str">
            <v>34-1-18-00375335</v>
          </cell>
          <cell r="D153" t="str">
            <v>I_2020202453</v>
          </cell>
        </row>
        <row r="154">
          <cell r="C154" t="str">
            <v>34-1-18-00388683</v>
          </cell>
          <cell r="D154" t="str">
            <v>I_2020202525</v>
          </cell>
        </row>
        <row r="155">
          <cell r="C155" t="str">
            <v>34-2-17-00328449</v>
          </cell>
          <cell r="D155" t="str">
            <v>I_2020202146</v>
          </cell>
        </row>
        <row r="156">
          <cell r="C156" t="str">
            <v>34-1-18-00388615</v>
          </cell>
          <cell r="D156" t="str">
            <v>I_2020202524</v>
          </cell>
        </row>
        <row r="157">
          <cell r="C157" t="str">
            <v>34-1-18-00390873</v>
          </cell>
          <cell r="D157" t="str">
            <v>I_2020202527</v>
          </cell>
        </row>
        <row r="158">
          <cell r="C158" t="str">
            <v>34-1-18-00391049</v>
          </cell>
          <cell r="D158" t="str">
            <v>I_2020202542</v>
          </cell>
        </row>
        <row r="159">
          <cell r="C159" t="str">
            <v>34-1-18-00400799</v>
          </cell>
          <cell r="D159" t="str">
            <v>J_2020202626</v>
          </cell>
        </row>
        <row r="160">
          <cell r="C160" t="str">
            <v>34-1-18-00381857</v>
          </cell>
          <cell r="D160" t="str">
            <v>J_2020202485</v>
          </cell>
        </row>
        <row r="161">
          <cell r="C161" t="str">
            <v>34-1-18-00398253</v>
          </cell>
          <cell r="D161" t="str">
            <v>J_2020202597</v>
          </cell>
        </row>
        <row r="162">
          <cell r="C162" t="str">
            <v>34-1-18-00398315</v>
          </cell>
          <cell r="D162" t="str">
            <v>J_2020202598</v>
          </cell>
        </row>
        <row r="163">
          <cell r="C163" t="str">
            <v>34-1-18-00392559</v>
          </cell>
          <cell r="D163" t="str">
            <v>J_2020202539</v>
          </cell>
        </row>
        <row r="164">
          <cell r="C164" t="str">
            <v>34-1-18-00405441</v>
          </cell>
          <cell r="D164" t="str">
            <v>J_2020202620</v>
          </cell>
        </row>
        <row r="165">
          <cell r="C165" t="str">
            <v>34-1-19-00425473</v>
          </cell>
          <cell r="D165" t="str">
            <v>J_2020202747</v>
          </cell>
        </row>
        <row r="166">
          <cell r="C166" t="str">
            <v>34-1-18-00414233</v>
          </cell>
          <cell r="D166" t="str">
            <v>J_2020202653</v>
          </cell>
        </row>
        <row r="167">
          <cell r="C167" t="str">
            <v>34-1-18-00417645</v>
          </cell>
          <cell r="D167" t="str">
            <v>J_2020202664</v>
          </cell>
        </row>
        <row r="168">
          <cell r="C168" t="str">
            <v>34-1-18-00420819</v>
          </cell>
          <cell r="D168" t="str">
            <v>J_2020202744</v>
          </cell>
        </row>
        <row r="169">
          <cell r="C169" t="str">
            <v>34-1-19-00429641; 34-1-18-00410053</v>
          </cell>
          <cell r="D169" t="str">
            <v>J_2020202642</v>
          </cell>
        </row>
        <row r="170">
          <cell r="C170" t="str">
            <v>34-1-19-00429719</v>
          </cell>
          <cell r="D170" t="str">
            <v>J_2020202777</v>
          </cell>
        </row>
        <row r="171">
          <cell r="C171" t="str">
            <v>34-1-19-00439067; 34-1-19-00439043</v>
          </cell>
          <cell r="D171" t="str">
            <v>J_2020202819</v>
          </cell>
        </row>
        <row r="172">
          <cell r="C172" t="str">
            <v>34-1-18-00419529</v>
          </cell>
          <cell r="D172" t="str">
            <v>J_2020202764</v>
          </cell>
        </row>
        <row r="173">
          <cell r="C173" t="str">
            <v>34-1-19-00425393; 34-1-19-00425385</v>
          </cell>
          <cell r="D173" t="str">
            <v>J_2020202748</v>
          </cell>
        </row>
        <row r="174">
          <cell r="C174" t="str">
            <v>34-1-19-00423901</v>
          </cell>
          <cell r="D174" t="str">
            <v>J_2020202843</v>
          </cell>
        </row>
        <row r="175">
          <cell r="C175" t="str">
            <v>34-1-18-00421007</v>
          </cell>
          <cell r="D175" t="str">
            <v>J_2020202743</v>
          </cell>
        </row>
        <row r="176">
          <cell r="C176" t="str">
            <v>34-1-19-00428027</v>
          </cell>
          <cell r="D176" t="str">
            <v>J_2020202759</v>
          </cell>
        </row>
        <row r="177">
          <cell r="C177" t="str">
            <v>34-1-19-00423761</v>
          </cell>
          <cell r="D177" t="str">
            <v>J_2020202772</v>
          </cell>
        </row>
        <row r="178">
          <cell r="C178" t="str">
            <v>34-1-18-00368273, 34-1-18-00367437, 34-1-17-00350797</v>
          </cell>
          <cell r="D178" t="str">
            <v>J_2020202356</v>
          </cell>
        </row>
        <row r="179">
          <cell r="C179" t="str">
            <v>34-1-19-00446403</v>
          </cell>
          <cell r="D179" t="str">
            <v>J_2020202856</v>
          </cell>
        </row>
        <row r="180">
          <cell r="C180" t="str">
            <v>34-1-19-00427779</v>
          </cell>
          <cell r="D180" t="str">
            <v>J_2020202763</v>
          </cell>
        </row>
        <row r="181">
          <cell r="C181" t="str">
            <v>34-1-19-00425265</v>
          </cell>
          <cell r="D181" t="str">
            <v>J_2020202745</v>
          </cell>
        </row>
        <row r="182">
          <cell r="C182" t="str">
            <v>34-1-19-00426217</v>
          </cell>
          <cell r="D182" t="str">
            <v>J_2020202766</v>
          </cell>
        </row>
        <row r="183">
          <cell r="C183" t="str">
            <v>34-1-19-00430815</v>
          </cell>
          <cell r="D183" t="str">
            <v>J_2020202793</v>
          </cell>
        </row>
        <row r="184">
          <cell r="C184" t="str">
            <v>34-1-19-00433371</v>
          </cell>
          <cell r="D184" t="str">
            <v>J_2020202794</v>
          </cell>
        </row>
        <row r="185">
          <cell r="C185" t="str">
            <v>34-1-19-00423725</v>
          </cell>
          <cell r="D185" t="str">
            <v>J_2020202737</v>
          </cell>
        </row>
        <row r="186">
          <cell r="C186" t="str">
            <v>34-1-18-00407561</v>
          </cell>
          <cell r="D186" t="str">
            <v>J_2020202630</v>
          </cell>
        </row>
        <row r="187">
          <cell r="C187" t="str">
            <v>34-1-19-00429851</v>
          </cell>
          <cell r="D187" t="str">
            <v>J_2020202778</v>
          </cell>
        </row>
        <row r="188">
          <cell r="C188" t="str">
            <v>34-1-19-00440053</v>
          </cell>
          <cell r="D188" t="str">
            <v>J_2020202824</v>
          </cell>
        </row>
        <row r="189">
          <cell r="C189" t="str">
            <v>34-1-19-00435679</v>
          </cell>
          <cell r="D189" t="str">
            <v>J_2020202832</v>
          </cell>
        </row>
        <row r="190">
          <cell r="C190" t="str">
            <v>34-1-19-00440987</v>
          </cell>
          <cell r="D190" t="str">
            <v>J_2020202839</v>
          </cell>
        </row>
        <row r="191">
          <cell r="C191" t="str">
            <v>34-1-19-00435725</v>
          </cell>
          <cell r="D191" t="str">
            <v>J_2020202846</v>
          </cell>
        </row>
        <row r="192">
          <cell r="C192" t="str">
            <v>34-1-19-00442957</v>
          </cell>
          <cell r="D192" t="str">
            <v>J_2020202857</v>
          </cell>
        </row>
        <row r="193">
          <cell r="C193" t="str">
            <v>34-1-19-00438265</v>
          </cell>
          <cell r="D193" t="str">
            <v>J_2020202811</v>
          </cell>
        </row>
        <row r="194">
          <cell r="C194" t="str">
            <v>34-1-19-00449517</v>
          </cell>
          <cell r="D194" t="str">
            <v>J_2020202877</v>
          </cell>
        </row>
        <row r="195">
          <cell r="C195" t="str">
            <v>34-1-19-00439461, 34-1-19-00428711</v>
          </cell>
          <cell r="D195" t="str">
            <v>J_2020202825</v>
          </cell>
        </row>
        <row r="196">
          <cell r="C196" t="str">
            <v>34-1-18-00418403</v>
          </cell>
          <cell r="D196" t="str">
            <v>J_2020202797</v>
          </cell>
        </row>
        <row r="197">
          <cell r="C197" t="str">
            <v>34-1-19-00460071</v>
          </cell>
          <cell r="D197" t="str">
            <v>J_2020203097</v>
          </cell>
        </row>
        <row r="198">
          <cell r="C198" t="str">
            <v>34-1-19-00458469</v>
          </cell>
          <cell r="D198" t="str">
            <v>J_2020202943</v>
          </cell>
        </row>
        <row r="199">
          <cell r="C199" t="str">
            <v>34-1-19-00458481</v>
          </cell>
          <cell r="D199" t="str">
            <v>J_2020202941</v>
          </cell>
        </row>
        <row r="200">
          <cell r="C200" t="str">
            <v>34-1-19-00455709</v>
          </cell>
          <cell r="D200" t="str">
            <v>J_2020202929</v>
          </cell>
        </row>
        <row r="201">
          <cell r="C201" t="str">
            <v>34-1-19-00442575</v>
          </cell>
          <cell r="D201" t="str">
            <v>J_2020202930</v>
          </cell>
        </row>
        <row r="202">
          <cell r="C202" t="str">
            <v>34-1-19-00459939</v>
          </cell>
          <cell r="D202" t="str">
            <v>J_2020203030</v>
          </cell>
        </row>
        <row r="203">
          <cell r="C203" t="str">
            <v>34-1-19-00457927</v>
          </cell>
          <cell r="D203" t="str">
            <v>J_2020203128</v>
          </cell>
        </row>
        <row r="204">
          <cell r="C204" t="str">
            <v>34-1-19-00457941</v>
          </cell>
          <cell r="D204" t="str">
            <v>J_2020203129</v>
          </cell>
        </row>
        <row r="205">
          <cell r="C205" t="str">
            <v>34-1-19-00433353</v>
          </cell>
          <cell r="D205" t="str">
            <v>J_2020202788</v>
          </cell>
        </row>
        <row r="206">
          <cell r="C206" t="str">
            <v>34-1-19-00443203, 34-1-19-00443259</v>
          </cell>
          <cell r="D206" t="str">
            <v>J_2020202874</v>
          </cell>
        </row>
        <row r="207">
          <cell r="C207" t="str">
            <v>34-1-19-00450831</v>
          </cell>
          <cell r="D207" t="str">
            <v>J_2020202942</v>
          </cell>
        </row>
        <row r="208">
          <cell r="C208" t="str">
            <v>34-1-19-00450859</v>
          </cell>
          <cell r="D208" t="str">
            <v>J_2020202971</v>
          </cell>
        </row>
        <row r="209">
          <cell r="C209" t="str">
            <v>34-1-19-00467309</v>
          </cell>
          <cell r="D209" t="str">
            <v>J_2020203039</v>
          </cell>
        </row>
        <row r="210">
          <cell r="C210" t="str">
            <v>34-1-19-00472029</v>
          </cell>
          <cell r="D210" t="str">
            <v>J_2020203040</v>
          </cell>
        </row>
        <row r="211">
          <cell r="C211" t="str">
            <v>34-1-19-00444845</v>
          </cell>
          <cell r="D211" t="str">
            <v>J_2020202869</v>
          </cell>
        </row>
        <row r="212">
          <cell r="C212" t="str">
            <v>34-1-19-00459941</v>
          </cell>
          <cell r="D212" t="str">
            <v>J_2020202975</v>
          </cell>
        </row>
        <row r="213">
          <cell r="C213" t="str">
            <v>34-1-19-00463167</v>
          </cell>
          <cell r="D213" t="str">
            <v>K_2020203006</v>
          </cell>
        </row>
        <row r="214">
          <cell r="C214" t="str">
            <v>34-1-19-00455389</v>
          </cell>
          <cell r="D214" t="str">
            <v>K_2020202938</v>
          </cell>
        </row>
        <row r="215">
          <cell r="C215" t="str">
            <v>34-1-19-00476901</v>
          </cell>
          <cell r="D215" t="str">
            <v>K_2020203136</v>
          </cell>
        </row>
        <row r="216">
          <cell r="C216" t="str">
            <v>34-1-19-00488927</v>
          </cell>
          <cell r="D216" t="str">
            <v>K_2020203213</v>
          </cell>
        </row>
        <row r="217">
          <cell r="C217" t="str">
            <v>34-1-19-00439609; 34-1-19-0043928734-1-19-0043967534-1-19-0043966534-1-19-0043958534-1-19-0043965934-1-19-0043968134-1-19-0043963534-1-19-0043962534-1-19-0043965534-1-19-0043963134-1-19-00439671; 34-1-19-00439633</v>
          </cell>
          <cell r="D217" t="str">
            <v>K_2020202830</v>
          </cell>
        </row>
        <row r="218">
          <cell r="C218" t="str">
            <v>34-1-19-00476985</v>
          </cell>
          <cell r="D218" t="str">
            <v>K_2020203167</v>
          </cell>
        </row>
        <row r="219">
          <cell r="C219" t="str">
            <v>34-1-19-00487897</v>
          </cell>
          <cell r="D219" t="str">
            <v>K_2020203181</v>
          </cell>
        </row>
        <row r="220">
          <cell r="C220" t="str">
            <v>34-1-19-00480781</v>
          </cell>
          <cell r="D220" t="str">
            <v>K_2020203140</v>
          </cell>
        </row>
        <row r="221">
          <cell r="C221" t="str">
            <v>34-1-19-00483837</v>
          </cell>
          <cell r="D221" t="str">
            <v>K_2020203147</v>
          </cell>
        </row>
        <row r="222">
          <cell r="C222" t="str">
            <v>34-1-19-00491097</v>
          </cell>
          <cell r="D222" t="str">
            <v>K_2020203216</v>
          </cell>
        </row>
        <row r="223">
          <cell r="C223" t="str">
            <v>34-1-20-00497293, 34-1-20-00497297</v>
          </cell>
          <cell r="D223" t="str">
            <v>K_2020203278</v>
          </cell>
        </row>
        <row r="224">
          <cell r="C224" t="str">
            <v>34-1-19-00491961</v>
          </cell>
          <cell r="D224" t="str">
            <v>K_2020203224</v>
          </cell>
        </row>
        <row r="225">
          <cell r="C225" t="str">
            <v>34-1-18-00374303</v>
          </cell>
          <cell r="D225" t="str">
            <v>K_2020202440</v>
          </cell>
        </row>
        <row r="226">
          <cell r="C226" t="str">
            <v>34-1-20-00513383</v>
          </cell>
          <cell r="D226" t="str">
            <v>K_2020203377</v>
          </cell>
        </row>
        <row r="227">
          <cell r="C227" t="str">
            <v>34-1-19-00460299</v>
          </cell>
          <cell r="D227" t="str">
            <v>L_2020202969</v>
          </cell>
        </row>
        <row r="228">
          <cell r="C228" t="str">
            <v>нд</v>
          </cell>
          <cell r="D228" t="str">
            <v>J_2010202677</v>
          </cell>
        </row>
        <row r="229">
          <cell r="C229" t="str">
            <v>нд</v>
          </cell>
          <cell r="D229" t="str">
            <v>L_2010106132</v>
          </cell>
        </row>
        <row r="230">
          <cell r="C230" t="str">
            <v>34-5-19-00481971;                      34-5-19-00486849</v>
          </cell>
          <cell r="D230" t="str">
            <v>K_2020103410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4,7 "/>
      <sheetName val="Приложение 1 к распечатке"/>
      <sheetName val="Приложение 5 к распечатке "/>
      <sheetName val="Приложение 4,7  с искл"/>
      <sheetName val="15 кВт"/>
      <sheetName val="до 150 кВт"/>
      <sheetName val="свыше 150 кВт"/>
      <sheetName val="СВОД"/>
      <sheetName val="Приложение 1 "/>
      <sheetName val="Приложение 5 "/>
      <sheetName val="Приложение 9.2"/>
      <sheetName val="Приложение 9.3"/>
      <sheetName val="Приложение 9.4"/>
      <sheetName val="Приложение 9.5"/>
      <sheetName val="Приложение 4,7  с искл под КТР"/>
      <sheetName val="15 кВт (2)"/>
      <sheetName val="до 150 кВт (2)"/>
      <sheetName val="свыше 150 кВт (2)"/>
      <sheetName val="Свод план 2020"/>
      <sheetName val="Реестр__ИП 2016 с разбивкой"/>
      <sheetName val="до 15 Льготники 2017"/>
      <sheetName val="от 0 до 150 Ставочники 2017"/>
      <sheetName val=" от 150 кВт ставочники 2017"/>
      <sheetName val="до 15 кВт льготники 2018"/>
      <sheetName val="от 0 до 150 кВт Ставочники 2018"/>
      <sheetName val="от 150 кВт Ставочники 2018"/>
      <sheetName val="Титу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4">
          <cell r="G44">
            <v>0.08</v>
          </cell>
        </row>
      </sheetData>
      <sheetData sheetId="16"/>
      <sheetData sheetId="17"/>
      <sheetData sheetId="18"/>
      <sheetData sheetId="19"/>
      <sheetData sheetId="20"/>
      <sheetData sheetId="21"/>
      <sheetData sheetId="22">
        <row r="9">
          <cell r="H9">
            <v>220</v>
          </cell>
        </row>
      </sheetData>
      <sheetData sheetId="23">
        <row r="103">
          <cell r="O103">
            <v>8.5000000000000006E-2</v>
          </cell>
        </row>
      </sheetData>
      <sheetData sheetId="24"/>
      <sheetData sheetId="25">
        <row r="9">
          <cell r="H9">
            <v>151</v>
          </cell>
        </row>
      </sheetData>
      <sheetData sheetId="26">
        <row r="3">
          <cell r="E3">
            <v>2020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C1"/>
      <sheetName val="С2"/>
      <sheetName val="С3"/>
      <sheetName val="С4-7"/>
      <sheetName val="Расчет С1"/>
      <sheetName val="Расчет С2"/>
      <sheetName val="Расчет С3"/>
      <sheetName val="Расчет С4"/>
    </sheetNames>
    <sheetDataSet>
      <sheetData sheetId="0"/>
      <sheetData sheetId="1"/>
      <sheetData sheetId="2"/>
      <sheetData sheetId="3"/>
      <sheetData sheetId="4"/>
      <sheetData sheetId="5"/>
      <sheetData sheetId="6"/>
      <sheetData sheetId="7"/>
      <sheetData sheetId="8"/>
      <sheetData sheetId="9">
        <row r="3">
          <cell r="O3">
            <v>2018</v>
          </cell>
        </row>
      </sheetData>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реконструкция"/>
      <sheetName val="Приложение №1 новое стр-во"/>
      <sheetName val="Приложение №2"/>
      <sheetName val="Лист1"/>
    </sheetNames>
    <sheetDataSet>
      <sheetData sheetId="0"/>
      <sheetData sheetId="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 обмен"/>
      <sheetName val="табл 1"/>
      <sheetName val="табл 2"/>
      <sheetName val="маршрут"/>
      <sheetName val="3"/>
      <sheetName val="7(2)"/>
      <sheetName val="РБ РСК"/>
      <sheetName val="РБ ПЭС"/>
      <sheetName val="Справка по потерям РЭС"/>
      <sheetName val="Осн показ"/>
      <sheetName val="баланс квадраты ПЭС"/>
      <sheetName val="баланс квадраты РСК"/>
      <sheetName val="7а-Баланс стандартный"/>
      <sheetName val="Баланс линиии 10(6)"/>
      <sheetName val="Баланс линиии 110 (35)"/>
      <sheetName val="Акты БЗП"/>
      <sheetName val="Точки поставки"/>
      <sheetName val="График проверки"/>
      <sheetName val="Лист3"/>
      <sheetName val="Титульный лист С-П"/>
      <sheetName val="жилой фонд"/>
      <sheetName val="Баланс по ТЭЦ-1"/>
      <sheetName val="Настройки"/>
      <sheetName val="ИТОГИ  по Н,Р,Э,Q"/>
      <sheetName val="2002(v1)"/>
      <sheetName val="НП-2-12-П"/>
      <sheetName val="Пост. ДС"/>
      <sheetName val="АНАЛИТ"/>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 15 кВт"/>
      <sheetName val="до 150 кВт"/>
      <sheetName val="Лист1"/>
    </sheetNames>
    <sheetDataSet>
      <sheetData sheetId="0"/>
      <sheetData sheetId="1"/>
      <sheetData sheetId="2">
        <row r="3">
          <cell r="Z3">
            <v>2020200601</v>
          </cell>
          <cell r="AA3">
            <v>41871</v>
          </cell>
        </row>
        <row r="4">
          <cell r="Z4">
            <v>2020200719</v>
          </cell>
          <cell r="AA4">
            <v>41940</v>
          </cell>
        </row>
        <row r="5">
          <cell r="Z5">
            <v>2020201655</v>
          </cell>
          <cell r="AA5">
            <v>42520</v>
          </cell>
        </row>
        <row r="6">
          <cell r="Z6">
            <v>2020201952</v>
          </cell>
          <cell r="AA6">
            <v>42797</v>
          </cell>
        </row>
        <row r="7">
          <cell r="Z7">
            <v>2020202081</v>
          </cell>
          <cell r="AA7">
            <v>42927</v>
          </cell>
        </row>
        <row r="8">
          <cell r="Z8">
            <v>2020202109</v>
          </cell>
          <cell r="AA8">
            <v>42947</v>
          </cell>
        </row>
        <row r="9">
          <cell r="Z9">
            <v>2020202175</v>
          </cell>
          <cell r="AA9">
            <v>43019</v>
          </cell>
        </row>
        <row r="10">
          <cell r="Z10">
            <v>2020202207</v>
          </cell>
          <cell r="AA10">
            <v>43061</v>
          </cell>
        </row>
        <row r="11">
          <cell r="Z11">
            <v>2020202341</v>
          </cell>
          <cell r="AA11" t="str">
            <v>05.02.2018
05.02.2018</v>
          </cell>
        </row>
        <row r="12">
          <cell r="Z12">
            <v>2020202353</v>
          </cell>
          <cell r="AA12">
            <v>43146</v>
          </cell>
        </row>
        <row r="13">
          <cell r="Z13">
            <v>2020202398</v>
          </cell>
          <cell r="AA13">
            <v>43180</v>
          </cell>
        </row>
        <row r="14">
          <cell r="Z14">
            <v>2020202451</v>
          </cell>
          <cell r="AA14">
            <v>43249</v>
          </cell>
        </row>
        <row r="15">
          <cell r="Z15">
            <v>2020202610</v>
          </cell>
          <cell r="AA15">
            <v>43381</v>
          </cell>
        </row>
        <row r="16">
          <cell r="Z16">
            <v>2020202616</v>
          </cell>
          <cell r="AA16" t="str">
            <v>16.10.2018
16.10.2018
06.11.2018</v>
          </cell>
        </row>
        <row r="17">
          <cell r="Z17">
            <v>2020202629</v>
          </cell>
          <cell r="AA17">
            <v>43405</v>
          </cell>
        </row>
        <row r="18">
          <cell r="Z18">
            <v>2020202732</v>
          </cell>
          <cell r="AA18">
            <v>43490</v>
          </cell>
        </row>
        <row r="19">
          <cell r="Z19">
            <v>2020202739</v>
          </cell>
          <cell r="AA19">
            <v>43507</v>
          </cell>
        </row>
        <row r="20">
          <cell r="Z20">
            <v>2020202787</v>
          </cell>
          <cell r="AA20">
            <v>43545</v>
          </cell>
        </row>
        <row r="21">
          <cell r="Z21">
            <v>2020202807</v>
          </cell>
          <cell r="AA21">
            <v>43563</v>
          </cell>
        </row>
        <row r="22">
          <cell r="Z22">
            <v>2020202837</v>
          </cell>
          <cell r="AA22">
            <v>43592</v>
          </cell>
        </row>
        <row r="23">
          <cell r="Z23">
            <v>2020202868</v>
          </cell>
          <cell r="AA23">
            <v>43626</v>
          </cell>
        </row>
        <row r="24">
          <cell r="Z24">
            <v>2020202886</v>
          </cell>
          <cell r="AA24">
            <v>43635</v>
          </cell>
        </row>
        <row r="25">
          <cell r="Z25">
            <v>2020102892</v>
          </cell>
          <cell r="AA25">
            <v>43637</v>
          </cell>
        </row>
        <row r="26">
          <cell r="Z26">
            <v>2020202932</v>
          </cell>
          <cell r="AA26">
            <v>43661</v>
          </cell>
        </row>
        <row r="27">
          <cell r="Z27">
            <v>2020202944</v>
          </cell>
          <cell r="AA27">
            <v>43668</v>
          </cell>
        </row>
        <row r="28">
          <cell r="Z28">
            <v>2020202946</v>
          </cell>
          <cell r="AA28">
            <v>43663</v>
          </cell>
        </row>
        <row r="29">
          <cell r="Z29">
            <v>2020202958</v>
          </cell>
          <cell r="AA29">
            <v>43664</v>
          </cell>
        </row>
        <row r="30">
          <cell r="Z30">
            <v>2020202985</v>
          </cell>
          <cell r="AA30">
            <v>43690</v>
          </cell>
        </row>
        <row r="31">
          <cell r="Z31">
            <v>2020203026</v>
          </cell>
          <cell r="AA31">
            <v>43726</v>
          </cell>
        </row>
        <row r="32">
          <cell r="Z32">
            <v>2020203045</v>
          </cell>
          <cell r="AA32">
            <v>43740</v>
          </cell>
        </row>
        <row r="33">
          <cell r="Z33">
            <v>2020203099</v>
          </cell>
          <cell r="AA33">
            <v>43752</v>
          </cell>
        </row>
        <row r="34">
          <cell r="Z34">
            <v>2020203100</v>
          </cell>
          <cell r="AA34">
            <v>43754</v>
          </cell>
        </row>
        <row r="35">
          <cell r="Z35">
            <v>2020203120</v>
          </cell>
          <cell r="AA35">
            <v>43755</v>
          </cell>
        </row>
        <row r="36">
          <cell r="Z36">
            <v>2020203165</v>
          </cell>
          <cell r="AA36">
            <v>43782</v>
          </cell>
        </row>
        <row r="37">
          <cell r="Z37">
            <v>2020203166</v>
          </cell>
          <cell r="AA37">
            <v>43796</v>
          </cell>
        </row>
        <row r="38">
          <cell r="Z38">
            <v>2020203271</v>
          </cell>
          <cell r="AA38">
            <v>43817</v>
          </cell>
        </row>
        <row r="39">
          <cell r="Z39">
            <v>2020203221</v>
          </cell>
          <cell r="AA39">
            <v>43819</v>
          </cell>
        </row>
        <row r="40">
          <cell r="Z40">
            <v>2020203225</v>
          </cell>
          <cell r="AA40">
            <v>43845</v>
          </cell>
        </row>
        <row r="41">
          <cell r="Z41">
            <v>2020203230</v>
          </cell>
          <cell r="AA41">
            <v>43844</v>
          </cell>
        </row>
        <row r="42">
          <cell r="Z42">
            <v>2020203234</v>
          </cell>
          <cell r="AA42">
            <v>43852</v>
          </cell>
        </row>
        <row r="43">
          <cell r="Z43">
            <v>2020203238</v>
          </cell>
          <cell r="AA43">
            <v>43567</v>
          </cell>
        </row>
        <row r="44">
          <cell r="Z44">
            <v>2020203239</v>
          </cell>
          <cell r="AA44">
            <v>43850</v>
          </cell>
        </row>
        <row r="45">
          <cell r="Z45">
            <v>2020203264</v>
          </cell>
          <cell r="AA45">
            <v>43861</v>
          </cell>
        </row>
        <row r="46">
          <cell r="Z46">
            <v>2020203265</v>
          </cell>
          <cell r="AA46">
            <v>43865</v>
          </cell>
        </row>
        <row r="47">
          <cell r="Z47">
            <v>2020203285</v>
          </cell>
          <cell r="AA47">
            <v>43878</v>
          </cell>
        </row>
        <row r="48">
          <cell r="Z48">
            <v>2020203305</v>
          </cell>
          <cell r="AA48">
            <v>43892</v>
          </cell>
        </row>
        <row r="49">
          <cell r="Z49">
            <v>2020203308</v>
          </cell>
          <cell r="AA49">
            <v>43889</v>
          </cell>
        </row>
        <row r="50">
          <cell r="Z50">
            <v>2020203326</v>
          </cell>
          <cell r="AA50">
            <v>43906</v>
          </cell>
        </row>
        <row r="51">
          <cell r="Z51">
            <v>2020203341</v>
          </cell>
          <cell r="AA51">
            <v>43937</v>
          </cell>
        </row>
        <row r="52">
          <cell r="Z52">
            <v>2020203348</v>
          </cell>
          <cell r="AA52">
            <v>43941</v>
          </cell>
        </row>
        <row r="53">
          <cell r="Z53">
            <v>2020203349</v>
          </cell>
          <cell r="AA53">
            <v>43931</v>
          </cell>
        </row>
        <row r="54">
          <cell r="Z54">
            <v>2020203371</v>
          </cell>
          <cell r="AA54">
            <v>43976</v>
          </cell>
        </row>
        <row r="55">
          <cell r="Z55">
            <v>2020203403</v>
          </cell>
          <cell r="AA55">
            <v>44007</v>
          </cell>
        </row>
        <row r="56">
          <cell r="Z56">
            <v>2020203407</v>
          </cell>
          <cell r="AA56">
            <v>44007</v>
          </cell>
        </row>
        <row r="57">
          <cell r="Z57">
            <v>2020303435</v>
          </cell>
          <cell r="AA57">
            <v>44034</v>
          </cell>
        </row>
        <row r="58">
          <cell r="Z58">
            <v>2020303444</v>
          </cell>
          <cell r="AA58">
            <v>44033</v>
          </cell>
        </row>
        <row r="59">
          <cell r="Z59">
            <v>2020203468</v>
          </cell>
          <cell r="AA59">
            <v>44039</v>
          </cell>
        </row>
        <row r="60">
          <cell r="Z60">
            <v>2020203472</v>
          </cell>
          <cell r="AA60">
            <v>44064</v>
          </cell>
        </row>
        <row r="61">
          <cell r="Z61">
            <v>2020203473</v>
          </cell>
          <cell r="AA61">
            <v>44068</v>
          </cell>
        </row>
        <row r="62">
          <cell r="Z62">
            <v>2020203475</v>
          </cell>
          <cell r="AA62">
            <v>44069</v>
          </cell>
        </row>
        <row r="63">
          <cell r="Z63">
            <v>2020203496</v>
          </cell>
          <cell r="AA63">
            <v>44070</v>
          </cell>
        </row>
        <row r="64">
          <cell r="Z64">
            <v>2020203574</v>
          </cell>
          <cell r="AA64">
            <v>44085</v>
          </cell>
        </row>
        <row r="65">
          <cell r="Z65">
            <v>2020203833</v>
          </cell>
          <cell r="AA65">
            <v>44105</v>
          </cell>
        </row>
        <row r="66">
          <cell r="Z66">
            <v>2020203899</v>
          </cell>
          <cell r="AA66">
            <v>44046</v>
          </cell>
        </row>
        <row r="67">
          <cell r="Z67">
            <v>2020203986</v>
          </cell>
          <cell r="AA67">
            <v>44111</v>
          </cell>
        </row>
        <row r="68">
          <cell r="Z68">
            <v>2020204001</v>
          </cell>
          <cell r="AA68">
            <v>44137</v>
          </cell>
        </row>
        <row r="69">
          <cell r="Z69">
            <v>2020204124</v>
          </cell>
          <cell r="AA69">
            <v>44090</v>
          </cell>
        </row>
        <row r="70">
          <cell r="Z70">
            <v>2020204125</v>
          </cell>
          <cell r="AA70">
            <v>44090</v>
          </cell>
        </row>
        <row r="71">
          <cell r="Z71">
            <v>2020204126</v>
          </cell>
          <cell r="AA71">
            <v>44090</v>
          </cell>
        </row>
        <row r="72">
          <cell r="Z72">
            <v>2020204127</v>
          </cell>
          <cell r="AA72">
            <v>44090</v>
          </cell>
        </row>
        <row r="73">
          <cell r="Z73">
            <v>2020204128</v>
          </cell>
          <cell r="AA73">
            <v>44090</v>
          </cell>
        </row>
        <row r="74">
          <cell r="Z74">
            <v>2020204129</v>
          </cell>
          <cell r="AA74">
            <v>44090</v>
          </cell>
        </row>
        <row r="75">
          <cell r="Z75">
            <v>2020204130</v>
          </cell>
          <cell r="AA75">
            <v>44090</v>
          </cell>
        </row>
        <row r="76">
          <cell r="Z76">
            <v>2020204183</v>
          </cell>
          <cell r="AA76">
            <v>44153</v>
          </cell>
        </row>
        <row r="77">
          <cell r="Z77">
            <v>2020204242</v>
          </cell>
          <cell r="AA77">
            <v>44162</v>
          </cell>
        </row>
        <row r="78">
          <cell r="Z78">
            <v>2020204286</v>
          </cell>
          <cell r="AA78">
            <v>44162</v>
          </cell>
        </row>
        <row r="79">
          <cell r="Z79">
            <v>2020204334</v>
          </cell>
          <cell r="AA79">
            <v>44181</v>
          </cell>
        </row>
        <row r="80">
          <cell r="Z80">
            <v>2020204335</v>
          </cell>
          <cell r="AA80">
            <v>44181</v>
          </cell>
        </row>
        <row r="81">
          <cell r="Z81">
            <v>2020204452</v>
          </cell>
          <cell r="AA81">
            <v>44195</v>
          </cell>
        </row>
        <row r="82">
          <cell r="Z82">
            <v>2020204458</v>
          </cell>
          <cell r="AA82">
            <v>44207</v>
          </cell>
        </row>
        <row r="83">
          <cell r="Z83">
            <v>2020204459</v>
          </cell>
          <cell r="AA83">
            <v>44193</v>
          </cell>
        </row>
        <row r="84">
          <cell r="Z84">
            <v>2020204462</v>
          </cell>
          <cell r="AA84">
            <v>44207</v>
          </cell>
        </row>
        <row r="85">
          <cell r="Z85">
            <v>2020204507</v>
          </cell>
          <cell r="AA85">
            <v>44223</v>
          </cell>
        </row>
        <row r="86">
          <cell r="Z86">
            <v>2020204547</v>
          </cell>
          <cell r="AA86">
            <v>44232</v>
          </cell>
        </row>
        <row r="87">
          <cell r="Z87">
            <v>2020204561</v>
          </cell>
          <cell r="AA87">
            <v>44228</v>
          </cell>
        </row>
        <row r="88">
          <cell r="Z88">
            <v>2020204587</v>
          </cell>
          <cell r="AA88">
            <v>44242</v>
          </cell>
        </row>
        <row r="89">
          <cell r="Z89">
            <v>2020204609</v>
          </cell>
          <cell r="AA89">
            <v>44245</v>
          </cell>
        </row>
        <row r="90">
          <cell r="Z90">
            <v>2020204610</v>
          </cell>
          <cell r="AA90">
            <v>44237</v>
          </cell>
        </row>
        <row r="91">
          <cell r="Z91">
            <v>2020204621</v>
          </cell>
          <cell r="AA91">
            <v>44251</v>
          </cell>
        </row>
        <row r="92">
          <cell r="Z92">
            <v>2020204750</v>
          </cell>
          <cell r="AA92" t="str">
            <v>05.03.2021
21.04.2021
20.09.2021</v>
          </cell>
        </row>
        <row r="93">
          <cell r="Z93">
            <v>2020204782</v>
          </cell>
          <cell r="AA93">
            <v>44278</v>
          </cell>
        </row>
        <row r="94">
          <cell r="Z94">
            <v>2020204891</v>
          </cell>
          <cell r="AA94">
            <v>44277</v>
          </cell>
        </row>
        <row r="95">
          <cell r="Z95">
            <v>2020205040</v>
          </cell>
          <cell r="AA95">
            <v>44314</v>
          </cell>
        </row>
        <row r="96">
          <cell r="Z96">
            <v>2020205279</v>
          </cell>
          <cell r="AA96">
            <v>44350</v>
          </cell>
        </row>
        <row r="97">
          <cell r="Z97">
            <v>2020205370</v>
          </cell>
          <cell r="AA97" t="str">
            <v>08.06.2021
07.06.2021</v>
          </cell>
        </row>
        <row r="98">
          <cell r="Z98">
            <v>2020205670</v>
          </cell>
          <cell r="AA98">
            <v>44400</v>
          </cell>
        </row>
        <row r="99">
          <cell r="Z99">
            <v>2020205772</v>
          </cell>
          <cell r="AA99">
            <v>44389</v>
          </cell>
        </row>
        <row r="100">
          <cell r="Z100">
            <v>2020205886</v>
          </cell>
          <cell r="AA100">
            <v>44386</v>
          </cell>
        </row>
        <row r="101">
          <cell r="Z101">
            <v>2020206007</v>
          </cell>
          <cell r="AA101">
            <v>44419</v>
          </cell>
        </row>
        <row r="102">
          <cell r="Z102">
            <v>2020206009</v>
          </cell>
          <cell r="AA102">
            <v>44455</v>
          </cell>
        </row>
        <row r="103">
          <cell r="Z103">
            <v>2020206074</v>
          </cell>
          <cell r="AA103" t="str">
            <v>23.09.2021
12.10.2021</v>
          </cell>
        </row>
        <row r="104">
          <cell r="Z104">
            <v>2020206114</v>
          </cell>
          <cell r="AA104">
            <v>44469</v>
          </cell>
        </row>
        <row r="105">
          <cell r="Z105">
            <v>2020206290</v>
          </cell>
          <cell r="AA105">
            <v>44495</v>
          </cell>
        </row>
        <row r="106">
          <cell r="Z106">
            <v>2020206759</v>
          </cell>
          <cell r="AA106">
            <v>44547</v>
          </cell>
        </row>
        <row r="107">
          <cell r="Z107">
            <v>2020206938</v>
          </cell>
          <cell r="AA107">
            <v>44571</v>
          </cell>
        </row>
        <row r="108">
          <cell r="Z108">
            <v>2020207052</v>
          </cell>
          <cell r="AA108">
            <v>44617</v>
          </cell>
        </row>
        <row r="109">
          <cell r="Z109">
            <v>2020205907</v>
          </cell>
          <cell r="AA109">
            <v>44428</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ы до 15 кВт"/>
    </sheetNames>
    <sheetDataSet>
      <sheetData sheetId="0">
        <row r="12">
          <cell r="T12">
            <v>8564.246733566164</v>
          </cell>
        </row>
        <row r="13">
          <cell r="T13">
            <v>46603.140421127668</v>
          </cell>
        </row>
        <row r="14">
          <cell r="T14">
            <v>11542.951495806163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врическая"/>
      <sheetName val="иртышская"/>
      <sheetName val="заря"/>
      <sheetName val="сибирь"/>
      <sheetName val="Межгосударственные"/>
      <sheetName val="СН"/>
      <sheetName val="Вспомогательный"/>
      <sheetName val="Баланс_по_ТЭЦ-1"/>
      <sheetName val="Настройки"/>
      <sheetName val="жилой фонд"/>
      <sheetName val="Расчеты с потребителями"/>
      <sheetName val="2002(v1)"/>
      <sheetName val="Справочники"/>
      <sheetName val="29"/>
      <sheetName val="20"/>
      <sheetName val="21"/>
      <sheetName val="23"/>
      <sheetName val="25"/>
      <sheetName val="26"/>
      <sheetName val="27"/>
      <sheetName val="28"/>
      <sheetName val="19"/>
      <sheetName val="22"/>
      <sheetName val="24"/>
      <sheetName val="ИТОГИ  по Н,Р,Э,Q"/>
      <sheetName val="Заголовок"/>
      <sheetName val="Служебный лист"/>
      <sheetName val="Лист1"/>
      <sheetName val="Приложение 22"/>
      <sheetName val="08.14"/>
      <sheetName val="жилой_фонд"/>
      <sheetName val="Расчеты_с_потребителями"/>
      <sheetName val="ИТОГИ__по_Н,Р,Э,Q"/>
      <sheetName val="Служебный_лист"/>
      <sheetName val="Akt_12"/>
      <sheetName val="СПР"/>
      <sheetName val="Проверки и бу бд"/>
      <sheetName val="списки"/>
    </sheetNames>
    <sheetDataSet>
      <sheetData sheetId="0" refreshError="1">
        <row r="4">
          <cell r="A4" t="str">
            <v>ВЛ-555_к_шинам</v>
          </cell>
          <cell r="B4">
            <v>1045351</v>
          </cell>
          <cell r="C4">
            <v>3498263.6</v>
          </cell>
          <cell r="D4">
            <v>3643306.8</v>
          </cell>
          <cell r="E4">
            <v>3644062.8</v>
          </cell>
          <cell r="F4">
            <v>1</v>
          </cell>
          <cell r="G4">
            <v>145043.19999999972</v>
          </cell>
        </row>
        <row r="5">
          <cell r="A5" t="str">
            <v>ВЛ-555_от_шин</v>
          </cell>
          <cell r="B5">
            <v>1045351</v>
          </cell>
          <cell r="C5">
            <v>92864</v>
          </cell>
          <cell r="D5">
            <v>96160.8</v>
          </cell>
          <cell r="E5">
            <v>96160.8</v>
          </cell>
          <cell r="F5">
            <v>1</v>
          </cell>
          <cell r="G5">
            <v>3296.8000000000029</v>
          </cell>
        </row>
        <row r="6">
          <cell r="A6" t="str">
            <v>ВЛ-556_к_шинам</v>
          </cell>
          <cell r="B6">
            <v>1045348</v>
          </cell>
          <cell r="C6">
            <v>484358</v>
          </cell>
          <cell r="D6">
            <v>491984</v>
          </cell>
          <cell r="E6">
            <v>491984</v>
          </cell>
          <cell r="F6">
            <v>1</v>
          </cell>
          <cell r="G6">
            <v>7626</v>
          </cell>
        </row>
        <row r="7">
          <cell r="A7" t="str">
            <v>ВЛ-556_от_шин</v>
          </cell>
          <cell r="B7">
            <v>1045348</v>
          </cell>
          <cell r="C7">
            <v>2351347.2000000002</v>
          </cell>
          <cell r="D7">
            <v>2488028</v>
          </cell>
          <cell r="E7">
            <v>2489116.7999999998</v>
          </cell>
          <cell r="F7">
            <v>1</v>
          </cell>
          <cell r="G7">
            <v>136680.79999999981</v>
          </cell>
        </row>
        <row r="8">
          <cell r="A8" t="str">
            <v>ВЛ-557_к_шинам</v>
          </cell>
          <cell r="B8">
            <v>1045355</v>
          </cell>
          <cell r="C8">
            <v>2705150.4</v>
          </cell>
          <cell r="D8">
            <v>2852926.8</v>
          </cell>
          <cell r="E8">
            <v>2853486</v>
          </cell>
          <cell r="F8">
            <v>1</v>
          </cell>
          <cell r="G8">
            <v>147776.39999999991</v>
          </cell>
        </row>
        <row r="9">
          <cell r="A9" t="str">
            <v>ВЛ-557_от_шин</v>
          </cell>
          <cell r="B9">
            <v>1045355</v>
          </cell>
          <cell r="C9">
            <v>10024</v>
          </cell>
          <cell r="D9">
            <v>10024</v>
          </cell>
          <cell r="E9">
            <v>10024</v>
          </cell>
          <cell r="F9">
            <v>1</v>
          </cell>
          <cell r="G9">
            <v>0</v>
          </cell>
        </row>
        <row r="10">
          <cell r="A10" t="str">
            <v>Д-11_к_шинам</v>
          </cell>
          <cell r="B10">
            <v>1045338</v>
          </cell>
          <cell r="C10">
            <v>1248.7</v>
          </cell>
          <cell r="D10">
            <v>1303.0999999999999</v>
          </cell>
          <cell r="E10">
            <v>1303.0999999999999</v>
          </cell>
          <cell r="F10">
            <v>1</v>
          </cell>
          <cell r="G10">
            <v>54.399999999999864</v>
          </cell>
        </row>
        <row r="11">
          <cell r="A11" t="str">
            <v>Д-11_от_шин</v>
          </cell>
          <cell r="B11">
            <v>1045338</v>
          </cell>
          <cell r="C11">
            <v>1010613.2</v>
          </cell>
          <cell r="D11">
            <v>1051197.8999999999</v>
          </cell>
          <cell r="E11">
            <v>1051265.8</v>
          </cell>
          <cell r="F11">
            <v>1</v>
          </cell>
          <cell r="G11">
            <v>40584.699999999953</v>
          </cell>
        </row>
        <row r="12">
          <cell r="A12" t="str">
            <v>Д-12_к_шинам</v>
          </cell>
          <cell r="B12">
            <v>1045341</v>
          </cell>
          <cell r="C12">
            <v>1327.8</v>
          </cell>
          <cell r="D12">
            <v>1386.2</v>
          </cell>
          <cell r="E12">
            <v>1386.2</v>
          </cell>
          <cell r="F12">
            <v>1</v>
          </cell>
          <cell r="G12">
            <v>58.400000000000091</v>
          </cell>
        </row>
        <row r="13">
          <cell r="A13" t="str">
            <v>Д-12_от_шин</v>
          </cell>
          <cell r="B13">
            <v>1045341</v>
          </cell>
          <cell r="C13">
            <v>1079770.5</v>
          </cell>
          <cell r="D13">
            <v>1120265.3</v>
          </cell>
          <cell r="E13">
            <v>1120332.5</v>
          </cell>
          <cell r="F13">
            <v>1</v>
          </cell>
          <cell r="G13">
            <v>40494.800000000047</v>
          </cell>
        </row>
        <row r="14">
          <cell r="A14" t="str">
            <v>Д-13_к_шинам</v>
          </cell>
          <cell r="B14">
            <v>1045339</v>
          </cell>
          <cell r="C14">
            <v>6246.4</v>
          </cell>
          <cell r="D14">
            <v>6419.8</v>
          </cell>
          <cell r="E14">
            <v>6420</v>
          </cell>
          <cell r="F14">
            <v>1</v>
          </cell>
          <cell r="G14">
            <v>173.40000000000055</v>
          </cell>
        </row>
        <row r="15">
          <cell r="A15" t="str">
            <v>Д-13_от_шин</v>
          </cell>
          <cell r="B15">
            <v>1045339</v>
          </cell>
          <cell r="C15">
            <v>633991.4</v>
          </cell>
          <cell r="D15">
            <v>659412.1</v>
          </cell>
          <cell r="E15">
            <v>659436</v>
          </cell>
          <cell r="F15">
            <v>1</v>
          </cell>
          <cell r="G15">
            <v>25420.699999999953</v>
          </cell>
        </row>
        <row r="16">
          <cell r="A16" t="str">
            <v>Д-14_к_шинам</v>
          </cell>
          <cell r="B16">
            <v>1045340</v>
          </cell>
          <cell r="C16">
            <v>6262.9</v>
          </cell>
          <cell r="D16">
            <v>6437.1</v>
          </cell>
          <cell r="E16">
            <v>6437.4</v>
          </cell>
          <cell r="F16">
            <v>1</v>
          </cell>
          <cell r="G16">
            <v>174.20000000000073</v>
          </cell>
        </row>
        <row r="17">
          <cell r="A17" t="str">
            <v>Д-14_от_шин</v>
          </cell>
          <cell r="B17">
            <v>1045340</v>
          </cell>
          <cell r="C17">
            <v>674349</v>
          </cell>
          <cell r="D17">
            <v>699658.9</v>
          </cell>
          <cell r="E17">
            <v>699682.5</v>
          </cell>
          <cell r="F17">
            <v>1</v>
          </cell>
          <cell r="G17">
            <v>25309.900000000023</v>
          </cell>
        </row>
        <row r="18">
          <cell r="A18" t="str">
            <v>Д-16_к_шинам</v>
          </cell>
          <cell r="B18">
            <v>1045337</v>
          </cell>
          <cell r="C18">
            <v>6278.8</v>
          </cell>
          <cell r="D18">
            <v>6455.4</v>
          </cell>
          <cell r="E18">
            <v>6455.7</v>
          </cell>
          <cell r="F18">
            <v>1</v>
          </cell>
          <cell r="G18">
            <v>176.59999999999945</v>
          </cell>
        </row>
        <row r="19">
          <cell r="A19" t="str">
            <v>Д-16_от_шин</v>
          </cell>
          <cell r="B19">
            <v>1045337</v>
          </cell>
          <cell r="C19">
            <v>671463.7</v>
          </cell>
          <cell r="D19">
            <v>696812.6</v>
          </cell>
          <cell r="E19">
            <v>696836.4</v>
          </cell>
          <cell r="F19">
            <v>1</v>
          </cell>
          <cell r="G19">
            <v>25348.900000000023</v>
          </cell>
        </row>
        <row r="20">
          <cell r="A20" t="str">
            <v>ОВВ-220_к_шинам</v>
          </cell>
          <cell r="B20">
            <v>1045350</v>
          </cell>
          <cell r="C20">
            <v>60492.9</v>
          </cell>
          <cell r="D20">
            <v>60492.9</v>
          </cell>
          <cell r="E20">
            <v>60492.9</v>
          </cell>
          <cell r="F20">
            <v>1</v>
          </cell>
          <cell r="G20">
            <v>0</v>
          </cell>
        </row>
        <row r="21">
          <cell r="A21" t="str">
            <v>ОВВ-220_от_шин</v>
          </cell>
          <cell r="B21">
            <v>1045350</v>
          </cell>
          <cell r="C21">
            <v>85504.1</v>
          </cell>
          <cell r="D21">
            <v>85504.1</v>
          </cell>
          <cell r="E21">
            <v>85504.1</v>
          </cell>
          <cell r="F21">
            <v>1</v>
          </cell>
          <cell r="G21">
            <v>0</v>
          </cell>
        </row>
        <row r="22">
          <cell r="A22" t="str">
            <v>ВВ-220-АТ1_от_шин</v>
          </cell>
          <cell r="B22">
            <v>1045349</v>
          </cell>
          <cell r="C22">
            <v>7784.3</v>
          </cell>
          <cell r="D22">
            <v>8061.8</v>
          </cell>
          <cell r="E22">
            <v>8061.8</v>
          </cell>
          <cell r="F22">
            <v>1</v>
          </cell>
          <cell r="G22">
            <v>277.5</v>
          </cell>
        </row>
        <row r="23">
          <cell r="A23" t="str">
            <v>ВВ-220-АТ1_к_шинам</v>
          </cell>
          <cell r="B23">
            <v>1045349</v>
          </cell>
          <cell r="C23">
            <v>2104638.9</v>
          </cell>
          <cell r="D23">
            <v>2188326.7999999998</v>
          </cell>
          <cell r="E23">
            <v>2188437.5</v>
          </cell>
          <cell r="F23">
            <v>1</v>
          </cell>
          <cell r="G23">
            <v>83687.899999999907</v>
          </cell>
        </row>
        <row r="24">
          <cell r="A24" t="str">
            <v>ВВ-220-АТ2_от_шин</v>
          </cell>
          <cell r="B24">
            <v>1045352</v>
          </cell>
          <cell r="C24">
            <v>7422.8</v>
          </cell>
          <cell r="D24">
            <v>7673.7</v>
          </cell>
          <cell r="E24">
            <v>7673.7</v>
          </cell>
          <cell r="F24">
            <v>1</v>
          </cell>
          <cell r="G24">
            <v>250.89999999999964</v>
          </cell>
        </row>
        <row r="25">
          <cell r="A25" t="str">
            <v>ВВ-220-АТ2_к_шинам</v>
          </cell>
          <cell r="B25">
            <v>1045352</v>
          </cell>
          <cell r="C25">
            <v>1954066.5</v>
          </cell>
          <cell r="D25">
            <v>2027192.9</v>
          </cell>
          <cell r="E25">
            <v>2027288.5</v>
          </cell>
          <cell r="F25">
            <v>1</v>
          </cell>
          <cell r="G25">
            <v>73126.399999999907</v>
          </cell>
        </row>
        <row r="26">
          <cell r="A26" t="str">
            <v>МВ-10-АТ1_от_шин</v>
          </cell>
          <cell r="B26">
            <v>69384</v>
          </cell>
          <cell r="C26">
            <v>9.43</v>
          </cell>
          <cell r="D26">
            <v>9.43</v>
          </cell>
          <cell r="E26">
            <v>9.43</v>
          </cell>
          <cell r="F26">
            <v>4000</v>
          </cell>
          <cell r="G26">
            <v>0</v>
          </cell>
        </row>
        <row r="27">
          <cell r="A27" t="str">
            <v>МВ-10-АТ1_к_шинам</v>
          </cell>
          <cell r="B27">
            <v>69384</v>
          </cell>
          <cell r="C27">
            <v>1093.93</v>
          </cell>
          <cell r="D27">
            <v>1140.6099999999999</v>
          </cell>
          <cell r="E27">
            <v>1143.81</v>
          </cell>
          <cell r="F27">
            <v>4000</v>
          </cell>
          <cell r="G27">
            <v>186.71999999999937</v>
          </cell>
        </row>
        <row r="28">
          <cell r="A28" t="str">
            <v>МВ-10-АТ2_от_шин</v>
          </cell>
          <cell r="B28">
            <v>69383</v>
          </cell>
          <cell r="C28">
            <v>12.47</v>
          </cell>
          <cell r="D28">
            <v>12.47</v>
          </cell>
          <cell r="E28">
            <v>12.47</v>
          </cell>
          <cell r="F28">
            <v>4000</v>
          </cell>
          <cell r="G28">
            <v>0</v>
          </cell>
        </row>
        <row r="29">
          <cell r="A29" t="str">
            <v>МВ-10-АТ2_к_шинам</v>
          </cell>
          <cell r="B29">
            <v>69383</v>
          </cell>
          <cell r="C29">
            <v>844.28</v>
          </cell>
          <cell r="D29">
            <v>893.58</v>
          </cell>
          <cell r="E29">
            <v>893.75</v>
          </cell>
          <cell r="F29">
            <v>4000</v>
          </cell>
          <cell r="G29">
            <v>197.20000000000027</v>
          </cell>
        </row>
        <row r="30">
          <cell r="A30" t="str">
            <v>МВ-10-СТ-7_к_шинам</v>
          </cell>
          <cell r="B30">
            <v>69385</v>
          </cell>
          <cell r="C30">
            <v>6.89</v>
          </cell>
          <cell r="D30">
            <v>7.5</v>
          </cell>
          <cell r="E30">
            <v>7.5</v>
          </cell>
          <cell r="F30">
            <v>4000</v>
          </cell>
          <cell r="G30">
            <v>2.4400000000000013</v>
          </cell>
        </row>
        <row r="31">
          <cell r="A31" t="str">
            <v>МВ-10-СТ-7_от_шин</v>
          </cell>
          <cell r="B31" t="str">
            <v>69385</v>
          </cell>
          <cell r="C31">
            <v>1.86</v>
          </cell>
          <cell r="D31">
            <v>1.86</v>
          </cell>
          <cell r="E31">
            <v>1.86</v>
          </cell>
          <cell r="F31">
            <v>4000</v>
          </cell>
          <cell r="G31">
            <v>0</v>
          </cell>
        </row>
      </sheetData>
      <sheetData sheetId="1" refreshError="1">
        <row r="5">
          <cell r="A5" t="str">
            <v>ВЛ-555_к_шинам</v>
          </cell>
          <cell r="B5">
            <v>1045353</v>
          </cell>
          <cell r="C5">
            <v>93418.4</v>
          </cell>
          <cell r="D5">
            <v>96709.6</v>
          </cell>
          <cell r="E5">
            <v>96709.6</v>
          </cell>
          <cell r="F5">
            <v>1</v>
          </cell>
          <cell r="G5">
            <v>3291.2000000000116</v>
          </cell>
        </row>
        <row r="6">
          <cell r="A6" t="str">
            <v>ВЛ-555_от_шин</v>
          </cell>
          <cell r="B6">
            <v>1045353</v>
          </cell>
          <cell r="C6">
            <v>3540783.6</v>
          </cell>
          <cell r="D6">
            <v>3686912.8</v>
          </cell>
          <cell r="E6">
            <v>3687604.4</v>
          </cell>
          <cell r="F6">
            <v>1</v>
          </cell>
          <cell r="G6">
            <v>146129.19999999972</v>
          </cell>
        </row>
        <row r="7">
          <cell r="A7" t="str">
            <v>ВЛ-553_к_шинам</v>
          </cell>
          <cell r="B7">
            <v>1045354</v>
          </cell>
          <cell r="C7">
            <v>4951414.4000000004</v>
          </cell>
          <cell r="D7">
            <v>5202095.2</v>
          </cell>
          <cell r="E7">
            <v>5203039.2</v>
          </cell>
          <cell r="F7">
            <v>1</v>
          </cell>
          <cell r="G7">
            <v>250680.79999999981</v>
          </cell>
        </row>
        <row r="8">
          <cell r="A8" t="str">
            <v>ВЛ-553_от_шин</v>
          </cell>
          <cell r="B8">
            <v>1045354</v>
          </cell>
          <cell r="C8">
            <v>252.8</v>
          </cell>
          <cell r="D8">
            <v>254</v>
          </cell>
          <cell r="E8">
            <v>254</v>
          </cell>
          <cell r="F8">
            <v>1</v>
          </cell>
          <cell r="G8">
            <v>1.1999999999999886</v>
          </cell>
        </row>
        <row r="9">
          <cell r="A9" t="str">
            <v>ВЛ-224_к_шинам</v>
          </cell>
          <cell r="B9">
            <v>1050907</v>
          </cell>
          <cell r="C9">
            <v>162661.5</v>
          </cell>
          <cell r="D9">
            <v>162793.5</v>
          </cell>
          <cell r="E9">
            <v>162793.5</v>
          </cell>
          <cell r="F9">
            <v>1</v>
          </cell>
          <cell r="G9">
            <v>132</v>
          </cell>
        </row>
        <row r="10">
          <cell r="A10" t="str">
            <v>ВЛ-224_от_шин</v>
          </cell>
          <cell r="B10">
            <v>1050907</v>
          </cell>
          <cell r="C10">
            <v>263915.59999999998</v>
          </cell>
          <cell r="D10">
            <v>290090.5</v>
          </cell>
          <cell r="E10">
            <v>290118.90000000002</v>
          </cell>
          <cell r="F10">
            <v>1</v>
          </cell>
          <cell r="G10">
            <v>26174.900000000023</v>
          </cell>
        </row>
        <row r="11">
          <cell r="A11" t="str">
            <v>ВЛ-225_к_шинам</v>
          </cell>
          <cell r="B11">
            <v>1050875</v>
          </cell>
          <cell r="C11">
            <v>149415.4</v>
          </cell>
          <cell r="D11">
            <v>149489.9</v>
          </cell>
          <cell r="E11">
            <v>149489.9</v>
          </cell>
          <cell r="F11">
            <v>1</v>
          </cell>
          <cell r="G11">
            <v>74.5</v>
          </cell>
        </row>
        <row r="12">
          <cell r="A12" t="str">
            <v>ВЛ-225_от_шин</v>
          </cell>
          <cell r="B12">
            <v>1050875</v>
          </cell>
          <cell r="C12">
            <v>292458.2</v>
          </cell>
          <cell r="D12">
            <v>320513.5</v>
          </cell>
          <cell r="E12">
            <v>320552</v>
          </cell>
          <cell r="F12">
            <v>1</v>
          </cell>
          <cell r="G12">
            <v>28055.299999999988</v>
          </cell>
        </row>
        <row r="13">
          <cell r="A13" t="str">
            <v>В3-220АТ3_от_шин</v>
          </cell>
          <cell r="B13">
            <v>4405800</v>
          </cell>
          <cell r="C13">
            <v>5.74</v>
          </cell>
          <cell r="D13">
            <v>5.74</v>
          </cell>
          <cell r="E13">
            <v>5.74</v>
          </cell>
          <cell r="F13">
            <v>4400000</v>
          </cell>
          <cell r="G13">
            <v>0</v>
          </cell>
        </row>
        <row r="14">
          <cell r="A14" t="str">
            <v>В3-220АТ3_к_шинам</v>
          </cell>
          <cell r="B14">
            <v>190324</v>
          </cell>
          <cell r="C14">
            <v>205.28</v>
          </cell>
          <cell r="D14">
            <v>217.12</v>
          </cell>
          <cell r="E14">
            <v>217.15</v>
          </cell>
          <cell r="F14">
            <v>4400000</v>
          </cell>
          <cell r="G14">
            <v>52096.000000000015</v>
          </cell>
        </row>
        <row r="15">
          <cell r="A15" t="str">
            <v>В4-220АТ3_от_шин</v>
          </cell>
          <cell r="B15">
            <v>19144</v>
          </cell>
          <cell r="C15">
            <v>9.1</v>
          </cell>
          <cell r="D15">
            <v>9.1</v>
          </cell>
          <cell r="E15">
            <v>9.1</v>
          </cell>
          <cell r="F15">
            <v>4400000</v>
          </cell>
          <cell r="G15">
            <v>0</v>
          </cell>
        </row>
        <row r="16">
          <cell r="A16" t="str">
            <v>В4-220АТ3_к_шинам</v>
          </cell>
          <cell r="B16">
            <v>777412</v>
          </cell>
          <cell r="C16">
            <v>187.36</v>
          </cell>
          <cell r="D16">
            <v>199.6</v>
          </cell>
          <cell r="E16">
            <v>199.63</v>
          </cell>
          <cell r="F16">
            <v>4400000</v>
          </cell>
          <cell r="G16">
            <v>53855.99999999992</v>
          </cell>
        </row>
        <row r="17">
          <cell r="A17" t="str">
            <v>ШСОВ-220_к_шинам</v>
          </cell>
          <cell r="B17">
            <v>1050887</v>
          </cell>
          <cell r="C17">
            <v>1706.8</v>
          </cell>
          <cell r="D17">
            <v>1706.8</v>
          </cell>
          <cell r="E17">
            <v>1706.8</v>
          </cell>
          <cell r="F17">
            <v>1</v>
          </cell>
          <cell r="G17">
            <v>0</v>
          </cell>
        </row>
        <row r="18">
          <cell r="A18" t="str">
            <v>ШСОВ-220_от_шин</v>
          </cell>
          <cell r="B18">
            <v>1050887</v>
          </cell>
          <cell r="C18">
            <v>13540.3</v>
          </cell>
          <cell r="D18">
            <v>13540.3</v>
          </cell>
          <cell r="E18">
            <v>13540.3</v>
          </cell>
          <cell r="F18">
            <v>1</v>
          </cell>
          <cell r="G18">
            <v>0</v>
          </cell>
        </row>
        <row r="19">
          <cell r="A19" t="str">
            <v>ВВ-110АТ1_от_шин</v>
          </cell>
          <cell r="B19">
            <v>1050909</v>
          </cell>
          <cell r="C19">
            <v>3168.6</v>
          </cell>
          <cell r="D19">
            <v>3168.6</v>
          </cell>
          <cell r="E19">
            <v>3168.6</v>
          </cell>
          <cell r="F19">
            <v>1</v>
          </cell>
          <cell r="G19">
            <v>0</v>
          </cell>
        </row>
        <row r="20">
          <cell r="A20" t="str">
            <v>ВВ-110АТ1_к_шинам</v>
          </cell>
          <cell r="B20">
            <v>1050909</v>
          </cell>
          <cell r="C20">
            <v>521687.8</v>
          </cell>
          <cell r="D20">
            <v>548845.9</v>
          </cell>
          <cell r="E20">
            <v>548943.69999999995</v>
          </cell>
          <cell r="F20">
            <v>1</v>
          </cell>
          <cell r="G20">
            <v>27158.100000000035</v>
          </cell>
        </row>
        <row r="21">
          <cell r="A21" t="str">
            <v>ВВ-110АТ2_от_шин</v>
          </cell>
          <cell r="B21">
            <v>1050881</v>
          </cell>
          <cell r="C21">
            <v>3413.2</v>
          </cell>
          <cell r="D21">
            <v>3413.2</v>
          </cell>
          <cell r="E21">
            <v>3413.2</v>
          </cell>
          <cell r="F21">
            <v>1</v>
          </cell>
          <cell r="G21">
            <v>0</v>
          </cell>
        </row>
        <row r="22">
          <cell r="A22" t="str">
            <v>ВВ-110АТ2_к_шинам</v>
          </cell>
          <cell r="B22">
            <v>1050881</v>
          </cell>
          <cell r="C22">
            <v>470261.8</v>
          </cell>
          <cell r="D22">
            <v>494781.8</v>
          </cell>
          <cell r="E22">
            <v>494870.6</v>
          </cell>
          <cell r="F22">
            <v>1</v>
          </cell>
          <cell r="G22">
            <v>24520</v>
          </cell>
        </row>
        <row r="23">
          <cell r="A23" t="str">
            <v>С-165_к_шинам</v>
          </cell>
          <cell r="B23">
            <v>1045356</v>
          </cell>
          <cell r="C23">
            <v>538.29999999999995</v>
          </cell>
          <cell r="D23">
            <v>539.79999999999995</v>
          </cell>
          <cell r="E23">
            <v>540.1</v>
          </cell>
          <cell r="F23">
            <v>1</v>
          </cell>
          <cell r="G23">
            <v>1.5</v>
          </cell>
        </row>
        <row r="24">
          <cell r="A24" t="str">
            <v>С-165_от_шин</v>
          </cell>
          <cell r="B24">
            <v>1045356</v>
          </cell>
          <cell r="C24">
            <v>43593.5</v>
          </cell>
          <cell r="D24">
            <v>46170.9</v>
          </cell>
          <cell r="E24">
            <v>46182</v>
          </cell>
          <cell r="F24">
            <v>1</v>
          </cell>
          <cell r="G24">
            <v>2577.4000000000015</v>
          </cell>
        </row>
        <row r="25">
          <cell r="A25" t="str">
            <v>С-166_к_шинам</v>
          </cell>
          <cell r="B25">
            <v>1046897</v>
          </cell>
          <cell r="C25">
            <v>57</v>
          </cell>
          <cell r="D25">
            <v>57</v>
          </cell>
          <cell r="E25">
            <v>57</v>
          </cell>
          <cell r="F25">
            <v>1</v>
          </cell>
          <cell r="G25">
            <v>0</v>
          </cell>
        </row>
        <row r="26">
          <cell r="A26" t="str">
            <v>С-166_от_шин</v>
          </cell>
          <cell r="B26">
            <v>1046897</v>
          </cell>
          <cell r="C26">
            <v>46773.3</v>
          </cell>
          <cell r="D26">
            <v>49356.9</v>
          </cell>
          <cell r="E26">
            <v>49368</v>
          </cell>
          <cell r="F26">
            <v>1</v>
          </cell>
          <cell r="G26">
            <v>2583.5999999999985</v>
          </cell>
        </row>
        <row r="27">
          <cell r="A27" t="str">
            <v>С-167_к_шинам</v>
          </cell>
          <cell r="B27">
            <v>1045343</v>
          </cell>
          <cell r="C27">
            <v>5085.6000000000004</v>
          </cell>
          <cell r="D27">
            <v>5088.1000000000004</v>
          </cell>
          <cell r="E27">
            <v>5088.1000000000004</v>
          </cell>
          <cell r="F27">
            <v>1</v>
          </cell>
          <cell r="G27">
            <v>2.5</v>
          </cell>
        </row>
        <row r="28">
          <cell r="A28" t="str">
            <v>С-167_от_шин</v>
          </cell>
          <cell r="B28">
            <v>1045343</v>
          </cell>
          <cell r="C28">
            <v>214150.6</v>
          </cell>
          <cell r="D28">
            <v>223214.5</v>
          </cell>
          <cell r="E28">
            <v>223243.8</v>
          </cell>
          <cell r="F28">
            <v>1</v>
          </cell>
          <cell r="G28">
            <v>9063.8999999999942</v>
          </cell>
        </row>
        <row r="29">
          <cell r="A29" t="str">
            <v>С-168_к_шинам</v>
          </cell>
          <cell r="B29">
            <v>1045342</v>
          </cell>
          <cell r="C29">
            <v>7845.8</v>
          </cell>
          <cell r="D29">
            <v>7848.5</v>
          </cell>
          <cell r="E29">
            <v>7848.5</v>
          </cell>
          <cell r="F29">
            <v>1</v>
          </cell>
          <cell r="G29">
            <v>2.6999999999998181</v>
          </cell>
        </row>
        <row r="30">
          <cell r="A30" t="str">
            <v>С-168_от_шин</v>
          </cell>
          <cell r="B30">
            <v>1045342</v>
          </cell>
          <cell r="C30">
            <v>218853.5</v>
          </cell>
          <cell r="D30">
            <v>227723.4</v>
          </cell>
          <cell r="E30">
            <v>227751.4</v>
          </cell>
          <cell r="F30">
            <v>1</v>
          </cell>
          <cell r="G30">
            <v>8869.8999999999942</v>
          </cell>
        </row>
        <row r="31">
          <cell r="A31" t="str">
            <v>С-170_к_шинам</v>
          </cell>
          <cell r="B31">
            <v>1045335</v>
          </cell>
          <cell r="C31">
            <v>3.2</v>
          </cell>
          <cell r="D31">
            <v>3.2</v>
          </cell>
          <cell r="E31">
            <v>3.2</v>
          </cell>
          <cell r="F31">
            <v>1</v>
          </cell>
          <cell r="G31">
            <v>0</v>
          </cell>
        </row>
        <row r="32">
          <cell r="A32" t="str">
            <v>С-170_от_шин</v>
          </cell>
          <cell r="B32">
            <v>1045335</v>
          </cell>
          <cell r="C32">
            <v>158983.79999999999</v>
          </cell>
          <cell r="D32">
            <v>167846.8</v>
          </cell>
          <cell r="E32">
            <v>167881.9</v>
          </cell>
          <cell r="F32">
            <v>1</v>
          </cell>
          <cell r="G32">
            <v>8863</v>
          </cell>
        </row>
        <row r="33">
          <cell r="A33" t="str">
            <v>С-171_к_шинам</v>
          </cell>
          <cell r="B33">
            <v>1045336</v>
          </cell>
          <cell r="C33">
            <v>3897.7</v>
          </cell>
          <cell r="D33">
            <v>3898</v>
          </cell>
          <cell r="E33">
            <v>3898</v>
          </cell>
          <cell r="F33">
            <v>1</v>
          </cell>
          <cell r="G33">
            <v>0.3000000000001819</v>
          </cell>
        </row>
        <row r="34">
          <cell r="A34" t="str">
            <v>С-171_от_шин</v>
          </cell>
          <cell r="B34">
            <v>1045336</v>
          </cell>
          <cell r="C34">
            <v>404377.59999999998</v>
          </cell>
          <cell r="D34">
            <v>424060.9</v>
          </cell>
          <cell r="E34">
            <v>424133.7</v>
          </cell>
          <cell r="F34">
            <v>1</v>
          </cell>
          <cell r="G34">
            <v>19683.300000000047</v>
          </cell>
        </row>
        <row r="35">
          <cell r="A35" t="str">
            <v>ОВВ-110_к_шинам</v>
          </cell>
          <cell r="B35">
            <v>1050894</v>
          </cell>
          <cell r="C35">
            <v>1537.6</v>
          </cell>
          <cell r="D35">
            <v>1537.6</v>
          </cell>
          <cell r="E35">
            <v>1537.6</v>
          </cell>
          <cell r="F35">
            <v>1</v>
          </cell>
          <cell r="G35">
            <v>0</v>
          </cell>
        </row>
        <row r="36">
          <cell r="A36" t="str">
            <v>ОВВ-110_от_шин</v>
          </cell>
          <cell r="B36">
            <v>1050894</v>
          </cell>
          <cell r="C36">
            <v>12260.7</v>
          </cell>
          <cell r="D36">
            <v>12260.7</v>
          </cell>
          <cell r="E36">
            <v>12260.7</v>
          </cell>
          <cell r="F36">
            <v>1</v>
          </cell>
          <cell r="G36">
            <v>0</v>
          </cell>
        </row>
        <row r="37">
          <cell r="A37" t="str">
            <v>МВ-10-АТ1_от_шин</v>
          </cell>
          <cell r="B37">
            <v>69341</v>
          </cell>
          <cell r="C37">
            <v>0</v>
          </cell>
          <cell r="D37">
            <v>0</v>
          </cell>
          <cell r="E37">
            <v>0</v>
          </cell>
          <cell r="F37">
            <v>60000</v>
          </cell>
          <cell r="G37">
            <v>0</v>
          </cell>
        </row>
        <row r="38">
          <cell r="A38" t="str">
            <v>МВ-10-АТ1_к_шинам</v>
          </cell>
          <cell r="B38">
            <v>69341</v>
          </cell>
          <cell r="C38">
            <v>67.52</v>
          </cell>
          <cell r="D38">
            <v>70.11</v>
          </cell>
          <cell r="E38">
            <v>70.12</v>
          </cell>
          <cell r="F38">
            <v>60000</v>
          </cell>
          <cell r="G38">
            <v>155.4000000000002</v>
          </cell>
        </row>
        <row r="39">
          <cell r="A39" t="str">
            <v>МВ-10-АТ2_от_шин</v>
          </cell>
          <cell r="B39">
            <v>69390</v>
          </cell>
          <cell r="C39">
            <v>1.79</v>
          </cell>
          <cell r="D39">
            <v>1.79</v>
          </cell>
          <cell r="E39">
            <v>1.79</v>
          </cell>
          <cell r="F39">
            <v>60000</v>
          </cell>
          <cell r="G39">
            <v>0</v>
          </cell>
        </row>
        <row r="40">
          <cell r="A40" t="str">
            <v>МВ-10-АТ2_к_шинам</v>
          </cell>
          <cell r="B40">
            <v>69390</v>
          </cell>
          <cell r="C40">
            <v>29</v>
          </cell>
          <cell r="D40">
            <v>30.54</v>
          </cell>
          <cell r="E40">
            <v>30.55</v>
          </cell>
          <cell r="F40">
            <v>60000</v>
          </cell>
          <cell r="G40">
            <v>92.399999999999949</v>
          </cell>
        </row>
        <row r="41">
          <cell r="A41" t="str">
            <v>ф.9_к_шинам_0.4</v>
          </cell>
          <cell r="C41">
            <v>19.100000000000001</v>
          </cell>
          <cell r="D41">
            <v>19.100000000000001</v>
          </cell>
          <cell r="E41">
            <v>19.100000000000001</v>
          </cell>
          <cell r="G41">
            <v>0</v>
          </cell>
        </row>
        <row r="42">
          <cell r="A42" t="str">
            <v>ф.6_к_шинам_10</v>
          </cell>
          <cell r="C42">
            <v>6708.2</v>
          </cell>
          <cell r="D42">
            <v>6708.2</v>
          </cell>
          <cell r="E42">
            <v>6708.2</v>
          </cell>
          <cell r="G42">
            <v>0</v>
          </cell>
        </row>
      </sheetData>
      <sheetData sheetId="2" refreshError="1"/>
      <sheetData sheetId="3">
        <row r="16">
          <cell r="H16">
            <v>69.756399999999999</v>
          </cell>
        </row>
      </sheetData>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иртышская"/>
      <sheetName val="таврическая"/>
      <sheetName val="сибирь"/>
      <sheetName val="жилой фонд"/>
      <sheetName val="жилой_фонд"/>
      <sheetName val="справочник"/>
      <sheetName val="Служебный_лист"/>
      <sheetName val="Лист"/>
      <sheetName val="Параметры"/>
      <sheetName val="Заголовок"/>
      <sheetName val="TEHSHEET"/>
      <sheetName val="Регионы"/>
      <sheetName val="таб_1"/>
      <sheetName val="Баланс"/>
      <sheetName val="Справочники"/>
      <sheetName val="БФ-1-8-П"/>
      <sheetName val="БФ-2-6-П"/>
      <sheetName val="БФ-2-13-П"/>
      <sheetName val="БФ-1-10-П"/>
      <sheetName val="Баланс_по_ТЭЦ-1"/>
      <sheetName val="Настройки"/>
      <sheetName val="навигация"/>
      <sheetName val="Макро"/>
      <sheetName val="Производство_электроэнергии"/>
      <sheetName val="2011"/>
      <sheetName val="Расчеты_с_потребителями"/>
      <sheetName val="П-БР-2-2-П"/>
      <sheetName val="БФ-2-5-П"/>
      <sheetName val="НП-2-12-П"/>
      <sheetName val="филиал-МРСК"/>
      <sheetName val="структура"/>
      <sheetName val="Т11"/>
      <sheetName val="Т12"/>
      <sheetName val="Т19_11"/>
      <sheetName val="Т1"/>
      <sheetName val="Т2"/>
      <sheetName val="Т3"/>
      <sheetName val="Т6"/>
      <sheetName val="Т7"/>
      <sheetName val="Т8"/>
      <sheetName val="Ш_Передача_ЭЭ"/>
      <sheetName val="29"/>
      <sheetName val="21"/>
      <sheetName val="23"/>
      <sheetName val="25"/>
      <sheetName val="26"/>
      <sheetName val="27"/>
      <sheetName val="28"/>
      <sheetName val="22"/>
      <sheetName val="24"/>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 val="Расчет НВВ тариф"/>
      <sheetName val="Расчет НВВ тариф (2)"/>
      <sheetName val=" ВД 2024"/>
      <sheetName val="Расчеты до 15 кВт на 2024"/>
      <sheetName val="Приборы учета 2023"/>
      <sheetName val="Расчеты до 15 кВт на 2023 г"/>
      <sheetName val=" Чернила 2024"/>
      <sheetName val="Чернила 2023"/>
      <sheetName val="С2-С8 2024"/>
      <sheetName val="С2-С8 2024 (2)"/>
      <sheetName val="Приложение 5 (2)"/>
      <sheetName val="Приложение 5"/>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 sheetId="2" refreshError="1"/>
      <sheetData sheetId="3" refreshError="1"/>
      <sheetData sheetId="4"/>
      <sheetData sheetId="5">
        <row r="19">
          <cell r="Y19">
            <v>3067.1433129511342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ка по потерям РЭС"/>
      <sheetName val="баланс квадраты ПЭС"/>
      <sheetName val="баланс квадраты РСК"/>
      <sheetName val="Осн показ"/>
      <sheetName val="РБ ПЭС"/>
      <sheetName val="РБ РСК"/>
      <sheetName val="7-Баланс ПС"/>
      <sheetName val="7а-Баланс стандартный"/>
      <sheetName val="8-Исх для Баланса ПС"/>
      <sheetName val="Приложение 9"/>
      <sheetName val="5"/>
      <sheetName val="иртышская"/>
      <sheetName val="таврическая"/>
      <sheetName val="сибирь"/>
      <sheetName val="потери"/>
      <sheetName val="нп"/>
      <sheetName val="Форма 20 (1)"/>
      <sheetName val="Форма 20 (2)"/>
      <sheetName val="Форма 20 (3)"/>
      <sheetName val="Форма 20 (4)"/>
      <sheetName val="Форма 20 (5)"/>
      <sheetName val="Списки"/>
      <sheetName val="Калькуляция кв"/>
      <sheetName val="перекрестка"/>
      <sheetName val="18.2"/>
      <sheetName val="4"/>
      <sheetName val="6"/>
      <sheetName val="15"/>
      <sheetName val="17.1"/>
      <sheetName val="21.3"/>
      <sheetName val="2.3"/>
      <sheetName val="20"/>
      <sheetName val="27"/>
      <sheetName val="P2.1"/>
      <sheetName val="2007 (Max)"/>
      <sheetName val="2007 (Min)"/>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Баланс по ТЭЦ-1"/>
      <sheetName val="Баланс по ТЭЦ-1(строгий)"/>
      <sheetName val="Сводный баланс"/>
      <sheetName val="Последний лист"/>
      <sheetName val="Краткая форма"/>
      <sheetName val="Справка в ОПЭ"/>
      <sheetName val="Пути"/>
      <sheetName val="Настройки"/>
      <sheetName val="баланс квадраты ПЭС"/>
      <sheetName val="5"/>
      <sheetName val="расшифровка"/>
      <sheetName val=""/>
      <sheetName val="Справочники"/>
      <sheetName val="Производство электроэнергии"/>
    </sheetNames>
    <sheetDataSet>
      <sheetData sheetId="0"/>
      <sheetData sheetId="1">
        <row r="6">
          <cell r="J6">
            <v>142347756</v>
          </cell>
        </row>
        <row r="24">
          <cell r="J24">
            <v>18411270</v>
          </cell>
        </row>
        <row r="58">
          <cell r="J58">
            <v>20153766</v>
          </cell>
        </row>
        <row r="68">
          <cell r="J68">
            <v>193490</v>
          </cell>
        </row>
        <row r="86">
          <cell r="J86">
            <v>11542024</v>
          </cell>
        </row>
        <row r="87">
          <cell r="J87">
            <v>11037400</v>
          </cell>
        </row>
        <row r="99">
          <cell r="J99">
            <v>133562128</v>
          </cell>
        </row>
        <row r="100">
          <cell r="J100">
            <v>126457980</v>
          </cell>
        </row>
        <row r="120">
          <cell r="J120">
            <v>7030902</v>
          </cell>
        </row>
        <row r="152">
          <cell r="J152">
            <v>0</v>
          </cell>
        </row>
        <row r="153">
          <cell r="J153">
            <v>0</v>
          </cell>
        </row>
        <row r="186">
          <cell r="J186">
            <v>153889780</v>
          </cell>
        </row>
        <row r="194">
          <cell r="J194">
            <v>10687</v>
          </cell>
        </row>
        <row r="198">
          <cell r="J198">
            <v>1988568</v>
          </cell>
        </row>
        <row r="381">
          <cell r="N381">
            <v>8.0141407317218701E-3</v>
          </cell>
        </row>
      </sheetData>
      <sheetData sheetId="2"/>
      <sheetData sheetId="3"/>
      <sheetData sheetId="4"/>
      <sheetData sheetId="5"/>
      <sheetData sheetId="6"/>
      <sheetData sheetId="7"/>
      <sheetData sheetId="8">
        <row r="8">
          <cell r="B8">
            <v>38596</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Канской ТЭЦ"/>
      <sheetName val="Титульный лист С-П"/>
      <sheetName val="С-П"/>
      <sheetName val="Титульный лист-Собств. потребл"/>
      <sheetName val="Собст.потребление"/>
      <sheetName val="Баланс по ТЭЦ-1"/>
      <sheetName val="Настройки"/>
      <sheetName val="баланс квадраты ПЭС"/>
      <sheetName val="t_Настройки"/>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1 (2)"/>
      <sheetName val="Приложение 1 (3)"/>
      <sheetName val="П 1 (12-13 c АХД 1п2014+2п2013)"/>
      <sheetName val="П 1(12-13 без АХД 1п2014+2п2 (2"/>
      <sheetName val="П 1 "/>
      <sheetName val="Приложение 2"/>
      <sheetName val="Приложение 3 (12-14)"/>
      <sheetName val="11 Прил 8 инвест за 3 года "/>
      <sheetName val="Приложение 1 (по 2015 без АХД"/>
      <sheetName val="Приложение 3"/>
      <sheetName val="Приложение 3 (по заявке 2015)"/>
      <sheetName val="Реестр__ИП 2011 "/>
      <sheetName val="Реестр__ИП 2012"/>
      <sheetName val="Реестр__ИП 2013"/>
      <sheetName val="Реестр__ИП 2014 (2)"/>
      <sheetName val="АХД "/>
      <sheetName val="Расчет ставки 2013"/>
      <sheetName val="Расчет ставки 2014"/>
      <sheetName val="реестр к исполнению в 2015г"/>
      <sheetName val="Приложение №1 новое стр-во"/>
      <sheetName val="Аналитика спроса (2)"/>
      <sheetName val="Выпад стандарт 2013"/>
    </sheetNames>
    <sheetDataSet>
      <sheetData sheetId="0" refreshError="1"/>
      <sheetData sheetId="1">
        <row r="9">
          <cell r="F9">
            <v>9764.3390071998838</v>
          </cell>
        </row>
      </sheetData>
      <sheetData sheetId="2" refreshError="1"/>
      <sheetData sheetId="3" refreshError="1"/>
      <sheetData sheetId="4" refreshError="1"/>
      <sheetData sheetId="5" refreshError="1"/>
      <sheetData sheetId="6" refreshError="1"/>
      <sheetData sheetId="7" refreshError="1"/>
      <sheetData sheetId="8" refreshError="1"/>
      <sheetData sheetId="9">
        <row r="52">
          <cell r="H52">
            <v>99</v>
          </cell>
        </row>
      </sheetData>
      <sheetData sheetId="10" refreshError="1"/>
      <sheetData sheetId="11" refreshError="1"/>
      <sheetData sheetId="12">
        <row r="19">
          <cell r="H19">
            <v>0.224</v>
          </cell>
        </row>
      </sheetData>
      <sheetData sheetId="13">
        <row r="20">
          <cell r="H20">
            <v>0.38200000000000001</v>
          </cell>
        </row>
      </sheetData>
      <sheetData sheetId="14">
        <row r="16">
          <cell r="H16">
            <v>0.156</v>
          </cell>
        </row>
      </sheetData>
      <sheetData sheetId="15" refreshError="1"/>
      <sheetData sheetId="16">
        <row r="12">
          <cell r="V12">
            <v>36797.398846153847</v>
          </cell>
        </row>
      </sheetData>
      <sheetData sheetId="17">
        <row r="19">
          <cell r="Y19">
            <v>658.32561678354432</v>
          </cell>
        </row>
      </sheetData>
      <sheetData sheetId="18" refreshError="1"/>
      <sheetData sheetId="19">
        <row r="914">
          <cell r="R914">
            <v>10510.65</v>
          </cell>
        </row>
      </sheetData>
      <sheetData sheetId="20">
        <row r="285">
          <cell r="Z285">
            <v>7.0000000000000007E-2</v>
          </cell>
        </row>
      </sheetData>
      <sheetData sheetId="21" refreshError="1"/>
      <sheetData sheetId="2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A12"/>
  <sheetViews>
    <sheetView tabSelected="1" view="pageBreakPreview" zoomScale="55" zoomScaleNormal="55" zoomScaleSheetLayoutView="55" workbookViewId="0">
      <selection activeCell="O8" sqref="O8"/>
    </sheetView>
  </sheetViews>
  <sheetFormatPr defaultRowHeight="15.75" x14ac:dyDescent="0.25"/>
  <cols>
    <col min="1" max="1" width="6.42578125" style="8" bestFit="1" customWidth="1"/>
    <col min="2" max="2" width="32.5703125" style="8" customWidth="1"/>
    <col min="3" max="3" width="19.5703125" style="8" customWidth="1"/>
    <col min="4" max="4" width="12.7109375" style="8" customWidth="1"/>
    <col min="5" max="7" width="27.140625" style="8" customWidth="1"/>
    <col min="8" max="9" width="21.7109375" style="8" customWidth="1"/>
    <col min="10" max="10" width="19" style="8" customWidth="1"/>
    <col min="11" max="11" width="19.85546875" style="8" customWidth="1"/>
    <col min="12" max="12" width="29.140625" style="8" customWidth="1"/>
    <col min="13" max="13" width="20.5703125" style="8" customWidth="1"/>
    <col min="14" max="14" width="20.140625" style="8" customWidth="1"/>
    <col min="15" max="15" width="35.85546875" style="8" customWidth="1"/>
    <col min="16" max="16" width="53.5703125" style="8" customWidth="1"/>
    <col min="17" max="35" width="23.140625" style="8" customWidth="1"/>
    <col min="36" max="36" width="17.140625" style="8" customWidth="1"/>
    <col min="37" max="37" width="12.42578125" style="8" customWidth="1"/>
    <col min="38" max="39" width="13.42578125" style="8" customWidth="1"/>
    <col min="40" max="65" width="15.140625" style="8" customWidth="1"/>
    <col min="66" max="66" width="14.5703125" style="8" customWidth="1"/>
    <col min="67" max="67" width="12" style="8" customWidth="1"/>
    <col min="68" max="68" width="12.7109375" style="8" customWidth="1"/>
    <col min="69" max="69" width="18" style="8" customWidth="1"/>
    <col min="70" max="70" width="16.140625" style="8" customWidth="1"/>
    <col min="71" max="74" width="18.7109375" style="8" customWidth="1"/>
    <col min="75" max="75" width="13.5703125" style="8" customWidth="1"/>
    <col min="76" max="76" width="14.140625" style="8" customWidth="1"/>
    <col min="77" max="77" width="9.140625" style="8" customWidth="1"/>
    <col min="78" max="78" width="21" style="8" customWidth="1"/>
    <col min="79" max="79" width="18.140625" style="8" customWidth="1"/>
    <col min="80" max="83" width="15.85546875" style="8" customWidth="1"/>
    <col min="84" max="84" width="11.42578125" style="8" customWidth="1"/>
    <col min="85" max="85" width="12.85546875" style="8" customWidth="1"/>
    <col min="86" max="86" width="12" style="8" customWidth="1"/>
    <col min="87" max="88" width="15.85546875" style="8" customWidth="1"/>
    <col min="89" max="107" width="12" style="8" customWidth="1"/>
    <col min="108" max="108" width="11.85546875" style="8" customWidth="1"/>
    <col min="109" max="109" width="14.7109375" style="8" customWidth="1"/>
    <col min="110" max="110" width="9.140625" style="8" customWidth="1"/>
    <col min="111" max="111" width="12.85546875" style="8" customWidth="1"/>
    <col min="112" max="112" width="14.28515625" style="8" customWidth="1"/>
    <col min="113" max="113" width="9.140625" style="8" customWidth="1"/>
    <col min="114" max="121" width="17.28515625" style="8" customWidth="1"/>
    <col min="122" max="127" width="16.140625" style="8" customWidth="1"/>
    <col min="128" max="128" width="16.28515625" style="8" customWidth="1"/>
    <col min="129" max="129" width="20.5703125" style="8" customWidth="1"/>
    <col min="130" max="130" width="20.28515625" style="8" customWidth="1"/>
    <col min="131" max="132" width="13.140625" style="8" customWidth="1"/>
    <col min="133" max="134" width="14.42578125" style="8" customWidth="1"/>
    <col min="135" max="138" width="13.42578125" style="8" customWidth="1"/>
    <col min="139" max="140" width="14.85546875" style="8" customWidth="1"/>
    <col min="141" max="142" width="12.5703125" style="8" customWidth="1"/>
    <col min="143" max="144" width="9.140625" style="8"/>
    <col min="145" max="146" width="13.5703125" style="8" customWidth="1"/>
    <col min="147" max="147" width="13.85546875" style="8" customWidth="1"/>
    <col min="148" max="148" width="9.85546875" style="8" bestFit="1" customWidth="1"/>
    <col min="149" max="149" width="10.5703125" style="8" customWidth="1"/>
    <col min="150" max="150" width="14.7109375" style="8" customWidth="1"/>
    <col min="151" max="151" width="13.42578125" style="8" customWidth="1"/>
    <col min="152" max="152" width="9.140625" style="8"/>
    <col min="153" max="153" width="16.7109375" style="8" customWidth="1"/>
    <col min="154" max="154" width="13.42578125" style="8" customWidth="1"/>
    <col min="155" max="155" width="9.140625" style="8"/>
    <col min="156" max="159" width="13" style="8" customWidth="1"/>
    <col min="160" max="160" width="13.28515625" style="8" customWidth="1"/>
    <col min="161" max="161" width="14.7109375" style="8" customWidth="1"/>
    <col min="162" max="162" width="13.42578125" style="8" customWidth="1"/>
    <col min="163" max="163" width="9.140625" style="8"/>
    <col min="164" max="164" width="19.140625" style="8" customWidth="1"/>
    <col min="165" max="165" width="14.85546875" style="8" customWidth="1"/>
    <col min="166" max="167" width="19.140625" style="8" customWidth="1"/>
    <col min="168" max="16384" width="9.140625" style="8"/>
  </cols>
  <sheetData>
    <row r="1" spans="1:157" s="3" customFormat="1" ht="25.5" x14ac:dyDescent="0.3">
      <c r="A1" s="1"/>
      <c r="B1" s="1"/>
      <c r="C1" s="1"/>
      <c r="D1" s="1"/>
      <c r="E1" s="1"/>
      <c r="F1" s="1"/>
      <c r="G1" s="1"/>
      <c r="H1" s="1"/>
      <c r="I1" s="1"/>
      <c r="J1" s="1"/>
      <c r="K1" s="1"/>
      <c r="L1" s="1"/>
      <c r="M1" s="1"/>
      <c r="N1" s="1"/>
      <c r="O1" s="1"/>
      <c r="P1" s="2" t="s">
        <v>0</v>
      </c>
      <c r="CU1" s="4"/>
    </row>
    <row r="2" spans="1:157" s="5" customFormat="1" ht="38.25" customHeight="1" x14ac:dyDescent="0.25">
      <c r="A2" s="35" t="s">
        <v>21</v>
      </c>
      <c r="B2" s="35"/>
      <c r="C2" s="35"/>
      <c r="D2" s="35"/>
      <c r="E2" s="35"/>
      <c r="F2" s="35"/>
      <c r="G2" s="35"/>
      <c r="H2" s="35"/>
      <c r="I2" s="35"/>
      <c r="J2" s="35"/>
      <c r="K2" s="35"/>
      <c r="L2" s="35"/>
      <c r="M2" s="35"/>
      <c r="N2" s="35"/>
      <c r="O2" s="35"/>
      <c r="P2" s="35"/>
      <c r="CV2" s="6"/>
      <c r="CW2" s="6"/>
      <c r="CX2" s="6"/>
      <c r="CY2" s="6"/>
      <c r="CZ2" s="6"/>
      <c r="DA2" s="6"/>
      <c r="DB2" s="6"/>
    </row>
    <row r="3" spans="1:157" s="6" customFormat="1" ht="36.75" customHeight="1" x14ac:dyDescent="0.25">
      <c r="A3" s="35"/>
      <c r="B3" s="35"/>
      <c r="C3" s="35"/>
      <c r="D3" s="35"/>
      <c r="E3" s="35"/>
      <c r="F3" s="35"/>
      <c r="G3" s="35"/>
      <c r="H3" s="35"/>
      <c r="I3" s="35"/>
      <c r="J3" s="35"/>
      <c r="K3" s="35"/>
      <c r="L3" s="35"/>
      <c r="M3" s="35"/>
      <c r="N3" s="35"/>
      <c r="O3" s="35"/>
      <c r="P3" s="35"/>
      <c r="Q3" s="7"/>
      <c r="R3" s="7"/>
      <c r="S3" s="7"/>
      <c r="T3" s="7"/>
      <c r="U3" s="7"/>
      <c r="V3" s="7"/>
      <c r="W3" s="7"/>
      <c r="X3" s="7"/>
      <c r="Y3" s="7"/>
      <c r="Z3" s="7"/>
      <c r="AA3" s="7"/>
      <c r="AB3" s="7"/>
      <c r="AC3" s="7"/>
      <c r="AD3" s="7"/>
      <c r="AE3" s="7"/>
      <c r="AF3" s="7"/>
      <c r="AG3" s="7"/>
      <c r="AH3" s="7"/>
      <c r="AI3" s="7"/>
    </row>
    <row r="4" spans="1:157" s="3" customFormat="1" ht="29.25" customHeight="1" x14ac:dyDescent="0.25">
      <c r="A4" s="35"/>
      <c r="B4" s="35"/>
      <c r="C4" s="35"/>
      <c r="D4" s="35"/>
      <c r="E4" s="35"/>
      <c r="F4" s="35"/>
      <c r="G4" s="35"/>
      <c r="H4" s="35"/>
      <c r="I4" s="35"/>
      <c r="J4" s="35"/>
      <c r="K4" s="35"/>
      <c r="L4" s="35"/>
      <c r="M4" s="35"/>
      <c r="N4" s="35"/>
      <c r="O4" s="35"/>
      <c r="P4" s="35"/>
      <c r="CU4" s="4"/>
    </row>
    <row r="5" spans="1:157" s="9" customFormat="1" ht="69" customHeight="1" x14ac:dyDescent="0.25">
      <c r="A5" s="36" t="s">
        <v>1</v>
      </c>
      <c r="B5" s="36" t="s">
        <v>2</v>
      </c>
      <c r="C5" s="26" t="s">
        <v>3</v>
      </c>
      <c r="D5" s="27"/>
      <c r="E5" s="27"/>
      <c r="F5" s="27"/>
      <c r="G5" s="28"/>
      <c r="H5" s="38" t="s">
        <v>4</v>
      </c>
      <c r="I5" s="39"/>
      <c r="J5" s="38" t="s">
        <v>5</v>
      </c>
      <c r="K5" s="39"/>
      <c r="L5" s="36" t="s">
        <v>6</v>
      </c>
      <c r="M5" s="38" t="s">
        <v>7</v>
      </c>
      <c r="N5" s="39"/>
      <c r="O5" s="42" t="s">
        <v>8</v>
      </c>
      <c r="P5" s="42" t="s">
        <v>9</v>
      </c>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row>
    <row r="6" spans="1:157" s="9" customFormat="1" ht="126.75" customHeight="1" x14ac:dyDescent="0.25">
      <c r="A6" s="37"/>
      <c r="B6" s="37"/>
      <c r="C6" s="26" t="s">
        <v>10</v>
      </c>
      <c r="D6" s="27"/>
      <c r="E6" s="10" t="s">
        <v>11</v>
      </c>
      <c r="F6" s="10" t="s">
        <v>12</v>
      </c>
      <c r="G6" s="10" t="s">
        <v>13</v>
      </c>
      <c r="H6" s="40"/>
      <c r="I6" s="41"/>
      <c r="J6" s="40"/>
      <c r="K6" s="41"/>
      <c r="L6" s="37"/>
      <c r="M6" s="40"/>
      <c r="N6" s="41"/>
      <c r="O6" s="43"/>
      <c r="P6" s="43"/>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row>
    <row r="7" spans="1:157" s="9" customFormat="1" ht="16.5" x14ac:dyDescent="0.25">
      <c r="A7" s="11">
        <v>1</v>
      </c>
      <c r="B7" s="12">
        <v>2</v>
      </c>
      <c r="C7" s="26" t="s">
        <v>14</v>
      </c>
      <c r="D7" s="28"/>
      <c r="E7" s="13" t="s">
        <v>15</v>
      </c>
      <c r="F7" s="14" t="s">
        <v>16</v>
      </c>
      <c r="G7" s="14" t="s">
        <v>17</v>
      </c>
      <c r="H7" s="26">
        <v>5</v>
      </c>
      <c r="I7" s="28"/>
      <c r="J7" s="26">
        <v>6</v>
      </c>
      <c r="K7" s="28"/>
      <c r="L7" s="15">
        <v>7</v>
      </c>
      <c r="M7" s="26" t="s">
        <v>18</v>
      </c>
      <c r="N7" s="28"/>
      <c r="O7" s="10">
        <v>9</v>
      </c>
      <c r="P7" s="10">
        <v>10</v>
      </c>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row>
    <row r="8" spans="1:157" ht="159.75" customHeight="1" x14ac:dyDescent="0.25">
      <c r="A8" s="16">
        <v>1</v>
      </c>
      <c r="B8" s="16" t="s">
        <v>19</v>
      </c>
      <c r="C8" s="29">
        <v>66710.34</v>
      </c>
      <c r="D8" s="30"/>
      <c r="E8" s="17">
        <f>'[16]Расчеты до 15 кВт'!$T$12</f>
        <v>8564.246733566164</v>
      </c>
      <c r="F8" s="18">
        <f>'[16]Расчеты до 15 кВт'!$T$13</f>
        <v>46603.140421127668</v>
      </c>
      <c r="G8" s="18">
        <f>'[16]Расчеты до 15 кВт'!$T$14</f>
        <v>11542.951495806163</v>
      </c>
      <c r="H8" s="31"/>
      <c r="I8" s="32"/>
      <c r="J8" s="29">
        <v>163388</v>
      </c>
      <c r="K8" s="30"/>
      <c r="L8" s="17"/>
      <c r="M8" s="33">
        <f>C8+H8+L8+J8</f>
        <v>230098.34</v>
      </c>
      <c r="N8" s="34"/>
      <c r="O8" s="22" t="s">
        <v>20</v>
      </c>
      <c r="P8" s="19" t="s">
        <v>22</v>
      </c>
    </row>
    <row r="9" spans="1:157" ht="27.75" customHeight="1" x14ac:dyDescent="0.25">
      <c r="A9" s="23"/>
      <c r="B9" s="23"/>
      <c r="C9" s="23"/>
      <c r="D9" s="23"/>
      <c r="E9" s="23"/>
      <c r="F9" s="23"/>
      <c r="G9" s="23"/>
      <c r="H9" s="23"/>
      <c r="I9" s="23"/>
      <c r="J9" s="23"/>
      <c r="K9" s="23"/>
      <c r="L9" s="23"/>
      <c r="M9" s="23"/>
      <c r="N9" s="23"/>
      <c r="O9" s="23"/>
      <c r="P9" s="23"/>
    </row>
    <row r="11" spans="1:157" ht="26.25" x14ac:dyDescent="0.25">
      <c r="B11" s="24"/>
      <c r="C11" s="25"/>
      <c r="D11" s="25"/>
      <c r="E11" s="25"/>
      <c r="F11" s="25"/>
      <c r="G11" s="25"/>
      <c r="H11" s="20"/>
    </row>
    <row r="12" spans="1:157" ht="26.25" x14ac:dyDescent="0.25">
      <c r="B12" s="20"/>
      <c r="C12" s="20"/>
      <c r="D12" s="20"/>
      <c r="E12" s="20"/>
      <c r="F12" s="21"/>
      <c r="G12" s="20"/>
      <c r="H12" s="20"/>
    </row>
  </sheetData>
  <mergeCells count="21">
    <mergeCell ref="A2:P4"/>
    <mergeCell ref="A5:A6"/>
    <mergeCell ref="B5:B6"/>
    <mergeCell ref="C5:G5"/>
    <mergeCell ref="H5:I6"/>
    <mergeCell ref="J5:K6"/>
    <mergeCell ref="L5:L6"/>
    <mergeCell ref="M5:N6"/>
    <mergeCell ref="O5:O6"/>
    <mergeCell ref="P5:P6"/>
    <mergeCell ref="A9:P9"/>
    <mergeCell ref="B11:G11"/>
    <mergeCell ref="C6:D6"/>
    <mergeCell ref="C7:D7"/>
    <mergeCell ref="H7:I7"/>
    <mergeCell ref="J7:K7"/>
    <mergeCell ref="M7:N7"/>
    <mergeCell ref="C8:D8"/>
    <mergeCell ref="H8:I8"/>
    <mergeCell ref="J8:K8"/>
    <mergeCell ref="M8:N8"/>
  </mergeCells>
  <printOptions horizontalCentered="1"/>
  <pageMargins left="0.39370078740157483" right="0.39370078740157483" top="0.98425196850393704" bottom="0.39370078740157483" header="0" footer="0"/>
  <pageSetup paperSize="9" scale="35" fitToHeight="0" orientation="landscape" horizont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п.19"б"ПП РФ от 21.01.2004г №24</vt:lpstr>
      <vt:lpstr>'п.19"б"ПП РФ от 21.01.2004г №24'!Область_печати</vt:lpstr>
    </vt:vector>
  </TitlesOfParts>
  <Company>Volgogradenergo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Светлова Наталья Георгиевна</dc:creator>
  <cp:lastModifiedBy>Степаненко Дмитрий Викторович</cp:lastModifiedBy>
  <dcterms:created xsi:type="dcterms:W3CDTF">2024-01-09T08:24:50Z</dcterms:created>
  <dcterms:modified xsi:type="dcterms:W3CDTF">2024-12-09T11:25:46Z</dcterms:modified>
</cp:coreProperties>
</file>